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\Desktop\"/>
    </mc:Choice>
  </mc:AlternateContent>
  <xr:revisionPtr revIDLastSave="0" documentId="8_{49E8E046-0B8E-40D1-A222-A755205D408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EV107" sheetId="2" r:id="rId1"/>
  </sheets>
  <definedNames>
    <definedName name="_xlnm._FilterDatabase" localSheetId="0" hidden="1">'BEV107'!$A$3:$X$3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50" i="2" l="1"/>
  <c r="X47" i="2"/>
  <c r="X99" i="2"/>
  <c r="W50" i="2"/>
  <c r="W24" i="2"/>
  <c r="X24" i="2" s="1"/>
  <c r="W76" i="2"/>
  <c r="X76" i="2" s="1"/>
  <c r="W15" i="2"/>
  <c r="X15" i="2" s="1"/>
  <c r="W14" i="2"/>
  <c r="X14" i="2" s="1"/>
  <c r="W46" i="2"/>
  <c r="X46" i="2" s="1"/>
  <c r="W5" i="2"/>
  <c r="X5" i="2" s="1"/>
  <c r="W23" i="2"/>
  <c r="X23" i="2" s="1"/>
  <c r="W47" i="2"/>
  <c r="W48" i="2"/>
  <c r="X48" i="2" s="1"/>
  <c r="W94" i="2"/>
  <c r="X94" i="2" s="1"/>
  <c r="W92" i="2"/>
  <c r="X92" i="2" s="1"/>
  <c r="W95" i="2"/>
  <c r="X95" i="2" s="1"/>
  <c r="W90" i="2"/>
  <c r="X90" i="2" s="1"/>
  <c r="W17" i="2"/>
  <c r="X17" i="2" s="1"/>
  <c r="W61" i="2"/>
  <c r="X61" i="2" s="1"/>
  <c r="W99" i="2"/>
  <c r="W98" i="2"/>
  <c r="X98" i="2" s="1"/>
  <c r="W78" i="2"/>
  <c r="X78" i="2" s="1"/>
  <c r="W74" i="2"/>
  <c r="X74" i="2" s="1"/>
  <c r="W82" i="2"/>
  <c r="X82" i="2" s="1"/>
  <c r="W91" i="2"/>
  <c r="X91" i="2" s="1"/>
  <c r="W54" i="2"/>
  <c r="X54" i="2" s="1"/>
  <c r="W93" i="2"/>
  <c r="X93" i="2" s="1"/>
  <c r="W89" i="2"/>
  <c r="X89" i="2" s="1"/>
  <c r="W6" i="2"/>
  <c r="X6" i="2" s="1"/>
  <c r="W7" i="2"/>
  <c r="X7" i="2" s="1"/>
  <c r="W79" i="2"/>
  <c r="X79" i="2" s="1"/>
  <c r="W80" i="2"/>
  <c r="X80" i="2" s="1"/>
  <c r="W63" i="2"/>
  <c r="X63" i="2" s="1"/>
  <c r="W53" i="2"/>
  <c r="X53" i="2" s="1"/>
  <c r="W67" i="2"/>
  <c r="X67" i="2" s="1"/>
  <c r="W40" i="2"/>
  <c r="X40" i="2" s="1"/>
  <c r="W81" i="2"/>
  <c r="X81" i="2" s="1"/>
  <c r="W16" i="2"/>
  <c r="X16" i="2" s="1"/>
  <c r="W96" i="2"/>
  <c r="X96" i="2" s="1"/>
  <c r="W100" i="2"/>
  <c r="X100" i="2" s="1"/>
  <c r="W77" i="2"/>
  <c r="X77" i="2" s="1"/>
  <c r="W69" i="2"/>
  <c r="X69" i="2" s="1"/>
  <c r="W8" i="2"/>
  <c r="X8" i="2" s="1"/>
  <c r="W88" i="2"/>
  <c r="X88" i="2" s="1"/>
  <c r="W36" i="2"/>
  <c r="X36" i="2" s="1"/>
  <c r="W59" i="2"/>
  <c r="X59" i="2" s="1"/>
  <c r="W10" i="2"/>
  <c r="X10" i="2" s="1"/>
  <c r="W83" i="2"/>
  <c r="X83" i="2" s="1"/>
  <c r="W20" i="2"/>
  <c r="X20" i="2" s="1"/>
  <c r="W60" i="2"/>
  <c r="X60" i="2" s="1"/>
  <c r="W29" i="2"/>
  <c r="X29" i="2" s="1"/>
  <c r="W101" i="2"/>
  <c r="X101" i="2" s="1"/>
  <c r="W72" i="2"/>
  <c r="X72" i="2" s="1"/>
  <c r="W31" i="2"/>
  <c r="X31" i="2" s="1"/>
  <c r="W21" i="2"/>
  <c r="X21" i="2" s="1"/>
  <c r="W55" i="2"/>
  <c r="X55" i="2" s="1"/>
  <c r="W12" i="2"/>
  <c r="X12" i="2" s="1"/>
  <c r="W30" i="2"/>
  <c r="X30" i="2" s="1"/>
  <c r="W51" i="2"/>
  <c r="X51" i="2" s="1"/>
  <c r="W97" i="2"/>
  <c r="X97" i="2" s="1"/>
  <c r="W39" i="2"/>
  <c r="X39" i="2" s="1"/>
  <c r="W87" i="2"/>
  <c r="X87" i="2" s="1"/>
  <c r="W102" i="2"/>
  <c r="X102" i="2" s="1"/>
  <c r="W37" i="2"/>
  <c r="X37" i="2" s="1"/>
  <c r="W73" i="2"/>
  <c r="X73" i="2" s="1"/>
  <c r="W33" i="2"/>
  <c r="X33" i="2" s="1"/>
  <c r="W42" i="2"/>
  <c r="X42" i="2" s="1"/>
  <c r="W64" i="2"/>
  <c r="X64" i="2" s="1"/>
  <c r="W58" i="2"/>
  <c r="X58" i="2" s="1"/>
  <c r="W84" i="2"/>
  <c r="X84" i="2" s="1"/>
  <c r="W85" i="2"/>
  <c r="X85" i="2" s="1"/>
  <c r="W75" i="2"/>
  <c r="X75" i="2" s="1"/>
  <c r="W71" i="2"/>
  <c r="X71" i="2" s="1"/>
  <c r="W86" i="2"/>
  <c r="X86" i="2" s="1"/>
  <c r="W56" i="2"/>
  <c r="X56" i="2" s="1"/>
  <c r="W70" i="2"/>
  <c r="X70" i="2" s="1"/>
  <c r="W65" i="2"/>
  <c r="X65" i="2" s="1"/>
  <c r="W9" i="2"/>
  <c r="X9" i="2" s="1"/>
  <c r="W57" i="2"/>
  <c r="X57" i="2" s="1"/>
  <c r="W28" i="2"/>
  <c r="X28" i="2" s="1"/>
  <c r="W68" i="2"/>
  <c r="X68" i="2" s="1"/>
  <c r="W52" i="2"/>
  <c r="X52" i="2" s="1"/>
  <c r="W41" i="2"/>
  <c r="X41" i="2" s="1"/>
  <c r="W13" i="2"/>
  <c r="X13" i="2" s="1"/>
  <c r="W11" i="2"/>
  <c r="X11" i="2" s="1"/>
  <c r="W43" i="2"/>
  <c r="X43" i="2" s="1"/>
  <c r="W35" i="2"/>
  <c r="X35" i="2" s="1"/>
  <c r="W19" i="2"/>
  <c r="X19" i="2" s="1"/>
  <c r="W26" i="2"/>
  <c r="X26" i="2" s="1"/>
  <c r="W34" i="2"/>
  <c r="X34" i="2" s="1"/>
  <c r="W18" i="2"/>
  <c r="X18" i="2" s="1"/>
  <c r="W22" i="2"/>
  <c r="X22" i="2" s="1"/>
  <c r="W25" i="2"/>
  <c r="X25" i="2" s="1"/>
  <c r="W38" i="2"/>
  <c r="X38" i="2" s="1"/>
  <c r="W32" i="2"/>
  <c r="X32" i="2" s="1"/>
  <c r="W44" i="2"/>
  <c r="X44" i="2" s="1"/>
  <c r="W49" i="2"/>
  <c r="X49" i="2" s="1"/>
  <c r="W27" i="2"/>
  <c r="X27" i="2" s="1"/>
  <c r="W62" i="2"/>
  <c r="X62" i="2" s="1"/>
  <c r="W66" i="2"/>
  <c r="X66" i="2" s="1"/>
  <c r="W45" i="2"/>
  <c r="X45" i="2" s="1"/>
  <c r="W4" i="2"/>
  <c r="X4" i="2" s="1"/>
</calcChain>
</file>

<file path=xl/sharedStrings.xml><?xml version="1.0" encoding="utf-8"?>
<sst xmlns="http://schemas.openxmlformats.org/spreadsheetml/2006/main" count="135" uniqueCount="117">
  <si>
    <t>Befolkningens udvikling efter bevægelsesart, område, tid og køn</t>
  </si>
  <si>
    <t>Enhed: antal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</si>
  <si>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</si>
  <si>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</si>
  <si>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</si>
  <si>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</si>
  <si>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</si>
  <si>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</si>
  <si>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</si>
  <si>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</si>
  <si>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</si>
  <si>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</si>
  <si>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Mænd</t>
  </si>
  <si>
    <t>Kvinder</t>
  </si>
  <si>
    <t>Befolkningstilvækst</t>
  </si>
  <si>
    <t>København</t>
  </si>
  <si>
    <t>Frederiksberg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</si>
  <si>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</si>
  <si>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</si>
  <si>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</si>
  <si>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</si>
  <si>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</si>
  <si>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</si>
  <si>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</si>
  <si>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</si>
  <si>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</si>
  <si>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</si>
  <si>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</si>
  <si>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</si>
  <si>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</si>
  <si>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</si>
  <si>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</si>
  <si>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</si>
  <si>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</si>
  <si>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</si>
  <si>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</si>
  <si>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</si>
  <si>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</si>
  <si>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</si>
  <si>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</si>
  <si>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</si>
  <si>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</si>
  <si>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</si>
  <si>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</si>
  <si>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Christiansø</t>
  </si>
  <si>
    <t>Greve</t>
  </si>
  <si>
    <t>Køge</t>
  </si>
  <si>
    <t>Lejre</t>
  </si>
  <si>
    <t>Roskilde</t>
  </si>
  <si>
    <t>Solrød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</si>
  <si>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</si>
  <si>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</si>
  <si>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</si>
  <si>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</si>
  <si>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</si>
  <si>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</si>
  <si>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</si>
  <si>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</si>
  <si>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</si>
  <si>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</si>
  <si>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</si>
  <si>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</si>
  <si>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</si>
  <si>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</si>
  <si>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</si>
  <si>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</si>
  <si>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</si>
  <si>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</si>
  <si>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</si>
  <si>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</si>
  <si>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</si>
  <si>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</si>
  <si>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</si>
  <si>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</si>
  <si>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</si>
  <si>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</si>
  <si>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</si>
  <si>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</si>
  <si>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</si>
  <si>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</si>
  <si>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</si>
  <si>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</si>
  <si>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</si>
  <si>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</si>
  <si>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</si>
  <si>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</si>
  <si>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</si>
  <si>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</si>
  <si>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</si>
  <si>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</si>
  <si>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</si>
  <si>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</si>
  <si>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</si>
  <si>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</si>
  <si>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</si>
  <si>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</si>
  <si>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</si>
  <si>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</si>
  <si>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</si>
  <si>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</si>
  <si>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</si>
  <si>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</si>
  <si>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</si>
  <si>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</si>
  <si>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</si>
  <si>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</si>
  <si>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</si>
  <si>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</si>
  <si>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</si>
  <si>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</si>
  <si>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</si>
  <si>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</si>
  <si>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</si>
  <si>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</si>
  <si>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 xml:space="preserve">Antal fødte i 2017 er rettet med 125 flere fødte den 21. februar 2018.  Hele tidsserien er den 11. maj 2016 revideret i forhold til tidligere offentliggjorte tal. Se mere på http://dst.dk/doku/flytninger-til-og-fra-udlandet </t>
  </si>
  <si>
    <t>Tilvækst i alt</t>
  </si>
  <si>
    <t>Middelværdi for tilvækst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</si>
</sst>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2" fillId="0" borderId="0" xfId="0" applyFont="1" applyFill="1" applyAlignment="1" applyProtection="1">
      <alignment wrapText="1"/>
    </xf>
    <xf numFmtId="0" fontId="3" fillId="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"/>
  <sheetViews>
    <sheetView tabSelected="1" topLeftCell="B1" workbookViewId="0">
      <selection activeCell="S20" sqref="S20"/>
    </sheetView>
  </sheetViews>
  <sheetFormatPr defaultRowHeight="15" x14ac:dyDescent="0.25"/>
  <cols>
    <col min="1" max="1" width="40.7109375" customWidth="1"/>
    <col min="2" max="2" width="19.140625" customWidth="1"/>
    <col min="3" max="3" width="8.85546875" customWidth="1"/>
    <col min="4" max="4" width="9.7109375" customWidth="1"/>
    <col min="5" max="5" width="8.85546875" customWidth="1"/>
    <col min="6" max="6" width="9.7109375" customWidth="1"/>
    <col min="7" max="7" width="8.85546875" customWidth="1"/>
    <col min="8" max="8" width="9.7109375" customWidth="1"/>
    <col min="9" max="9" width="8.85546875" customWidth="1"/>
    <col min="10" max="10" width="9.7109375" customWidth="1"/>
    <col min="11" max="11" width="8.85546875" customWidth="1"/>
    <col min="12" max="12" width="9.7109375" customWidth="1"/>
    <col min="13" max="13" width="8.85546875" customWidth="1"/>
    <col min="14" max="14" width="9.7109375" customWidth="1"/>
    <col min="15" max="15" width="8.85546875" customWidth="1"/>
    <col min="16" max="16" width="9.7109375" customWidth="1"/>
    <col min="17" max="17" width="8.85546875" customWidth="1"/>
    <col min="18" max="18" width="9.7109375" customWidth="1"/>
    <col min="19" max="19" width="8.85546875" customWidth="1"/>
    <col min="20" max="20" width="9.7109375" customWidth="1"/>
    <col min="21" max="21" width="8.85546875" customWidth="1"/>
    <col min="22" max="22" width="9.7109375" customWidth="1"/>
    <col min="23" max="23" width="15.42578125" customWidth="1"/>
    <col min="24" max="24" width="27.85546875" customWidth="1"/>
  </cols>
  <sheetData>
    <row r="1" spans="1:24" ht="17.25" x14ac:dyDescent="0.3">
      <c r="A1" s="1" t="s">
        <v>0</v>
      </c>
    </row>
    <row r="2" spans="1:24" x14ac:dyDescent="0.25">
      <c r="A2" s="2" t="s">
        <v>1</v>
      </c>
    </row>
    <row r="3" spans="1:24" x14ac:dyDescent="0.25">
      <c r="C3" s="3" t="s">
        <v>2</v>
      </c>
      <c r="E3" s="3" t="s">
        <v>3</v>
      </c>
      <c r="G3" s="3" t="s">
        <v>4</v>
      </c>
      <c r="I3" s="3" t="s">
        <v>5</v>
      </c>
      <c r="K3" s="3" t="s">
        <v>6</v>
      </c>
      <c r="M3" s="3" t="s">
        <v>7</v>
      </c>
      <c r="O3" s="3" t="s">
        <v>8</v>
      </c>
      <c r="Q3" s="3" t="s">
        <v>9</v>
      </c>
      <c r="S3" s="3" t="s">
        <v>10</v>
      </c>
      <c r="U3" s="3" t="s">
        <v>11</v>
      </c>
      <c r="W3" s="6" t="s">
        <v>115</v>
      </c>
      <c r="X3" s="6" t="s">
        <v>116</v>
      </c>
    </row>
    <row r="4" spans="1:24" x14ac:dyDescent="0.25">
      <c r="A4" s="3" t="s">
        <v>14</v>
      </c>
      <c r="B4" s="3" t="s">
        <v>15</v>
      </c>
      <c r="C4" s="4">
        <v>4809</v>
      </c>
      <c r="D4" s="4">
        <v>4825</v>
      </c>
      <c r="E4" s="4">
        <v>5815</v>
      </c>
      <c r="F4" s="4">
        <v>5519</v>
      </c>
      <c r="G4" s="4">
        <v>4390</v>
      </c>
      <c r="H4" s="4">
        <v>5118</v>
      </c>
      <c r="I4" s="4">
        <v>4838</v>
      </c>
      <c r="J4" s="4">
        <v>5552</v>
      </c>
      <c r="K4" s="4">
        <v>5395</v>
      </c>
      <c r="L4" s="4">
        <v>4722</v>
      </c>
      <c r="M4" s="4">
        <v>5265</v>
      </c>
      <c r="N4" s="4">
        <v>5362</v>
      </c>
      <c r="O4" s="4">
        <v>5329</v>
      </c>
      <c r="P4" s="4">
        <v>5968</v>
      </c>
      <c r="Q4" s="4">
        <v>5402</v>
      </c>
      <c r="R4" s="4">
        <v>5598</v>
      </c>
      <c r="S4" s="4">
        <v>5218</v>
      </c>
      <c r="T4" s="4">
        <v>5589</v>
      </c>
      <c r="U4" s="4">
        <v>5054</v>
      </c>
      <c r="V4" s="4">
        <v>5062</v>
      </c>
      <c r="W4">
        <f>SUM(C4:V4)</f>
        <v>104830</v>
      </c>
      <c r="X4">
        <f>SUM(W4/10)</f>
        <v>10483</v>
      </c>
    </row>
    <row r="5" spans="1:24" x14ac:dyDescent="0.25">
      <c r="B5" s="3" t="s">
        <v>94</v>
      </c>
      <c r="C5" s="4">
        <v>1974</v>
      </c>
      <c r="D5" s="4">
        <v>2058</v>
      </c>
      <c r="E5" s="4">
        <v>2166</v>
      </c>
      <c r="F5" s="4">
        <v>2140</v>
      </c>
      <c r="G5" s="4">
        <v>1826</v>
      </c>
      <c r="H5" s="4">
        <v>1763</v>
      </c>
      <c r="I5" s="4">
        <v>2311</v>
      </c>
      <c r="J5" s="4">
        <v>2238</v>
      </c>
      <c r="K5" s="4">
        <v>2374</v>
      </c>
      <c r="L5" s="4">
        <v>2425</v>
      </c>
      <c r="M5" s="4">
        <v>1244</v>
      </c>
      <c r="N5" s="4">
        <v>1109</v>
      </c>
      <c r="O5" s="4">
        <v>2205</v>
      </c>
      <c r="P5" s="4">
        <v>2188</v>
      </c>
      <c r="Q5" s="4">
        <v>2426</v>
      </c>
      <c r="R5" s="4">
        <v>2619</v>
      </c>
      <c r="S5" s="4">
        <v>2490</v>
      </c>
      <c r="T5" s="4">
        <v>2247</v>
      </c>
      <c r="U5" s="4">
        <v>2275</v>
      </c>
      <c r="V5" s="4">
        <v>2636</v>
      </c>
      <c r="W5">
        <f>SUM(C5:V5)</f>
        <v>42714</v>
      </c>
      <c r="X5">
        <f>SUM(W5/10)</f>
        <v>4271.3999999999996</v>
      </c>
    </row>
    <row r="6" spans="1:24" x14ac:dyDescent="0.25">
      <c r="B6" s="3" t="s">
        <v>113</v>
      </c>
      <c r="C6" s="4">
        <v>651</v>
      </c>
      <c r="D6" s="4">
        <v>483</v>
      </c>
      <c r="E6" s="4">
        <v>852</v>
      </c>
      <c r="F6" s="4">
        <v>910</v>
      </c>
      <c r="G6" s="4">
        <v>1214</v>
      </c>
      <c r="H6" s="4">
        <v>740</v>
      </c>
      <c r="I6" s="4">
        <v>1317</v>
      </c>
      <c r="J6" s="4">
        <v>989</v>
      </c>
      <c r="K6" s="4">
        <v>1456</v>
      </c>
      <c r="L6" s="4">
        <v>905</v>
      </c>
      <c r="M6" s="4">
        <v>1034</v>
      </c>
      <c r="N6" s="4">
        <v>962</v>
      </c>
      <c r="O6" s="4">
        <v>1567</v>
      </c>
      <c r="P6" s="4">
        <v>944</v>
      </c>
      <c r="Q6" s="4">
        <v>879</v>
      </c>
      <c r="R6" s="4">
        <v>742</v>
      </c>
      <c r="S6" s="4">
        <v>862</v>
      </c>
      <c r="T6" s="4">
        <v>759</v>
      </c>
      <c r="U6" s="4">
        <v>835</v>
      </c>
      <c r="V6" s="4">
        <v>919</v>
      </c>
      <c r="W6">
        <f>SUM(C6:V6)</f>
        <v>19020</v>
      </c>
      <c r="X6">
        <f>SUM(W6/10)</f>
        <v>1902</v>
      </c>
    </row>
    <row r="7" spans="1:24" x14ac:dyDescent="0.25">
      <c r="B7" s="3" t="s">
        <v>69</v>
      </c>
      <c r="C7" s="4">
        <v>481</v>
      </c>
      <c r="D7" s="4">
        <v>367</v>
      </c>
      <c r="E7" s="4">
        <v>772</v>
      </c>
      <c r="F7" s="4">
        <v>696</v>
      </c>
      <c r="G7" s="4">
        <v>786</v>
      </c>
      <c r="H7" s="4">
        <v>579</v>
      </c>
      <c r="I7" s="4">
        <v>928</v>
      </c>
      <c r="J7" s="4">
        <v>832</v>
      </c>
      <c r="K7" s="4">
        <v>1421</v>
      </c>
      <c r="L7" s="4">
        <v>1006</v>
      </c>
      <c r="M7" s="4">
        <v>857</v>
      </c>
      <c r="N7" s="4">
        <v>826</v>
      </c>
      <c r="O7" s="4">
        <v>756</v>
      </c>
      <c r="P7" s="4">
        <v>736</v>
      </c>
      <c r="Q7" s="4">
        <v>914</v>
      </c>
      <c r="R7" s="4">
        <v>677</v>
      </c>
      <c r="S7" s="4">
        <v>1010</v>
      </c>
      <c r="T7" s="4">
        <v>775</v>
      </c>
      <c r="U7" s="4">
        <v>1096</v>
      </c>
      <c r="V7" s="4">
        <v>738</v>
      </c>
      <c r="W7">
        <f>SUM(C7:V7)</f>
        <v>16253</v>
      </c>
      <c r="X7">
        <f>SUM(W7/10)</f>
        <v>1625.3</v>
      </c>
    </row>
    <row r="8" spans="1:24" x14ac:dyDescent="0.25">
      <c r="B8" s="3" t="s">
        <v>82</v>
      </c>
      <c r="C8" s="4">
        <v>336</v>
      </c>
      <c r="D8" s="4">
        <v>163</v>
      </c>
      <c r="E8" s="4">
        <v>402</v>
      </c>
      <c r="F8" s="4">
        <v>433</v>
      </c>
      <c r="G8" s="4">
        <v>436</v>
      </c>
      <c r="H8" s="4">
        <v>367</v>
      </c>
      <c r="I8" s="4">
        <v>383</v>
      </c>
      <c r="J8" s="4">
        <v>422</v>
      </c>
      <c r="K8" s="4">
        <v>415</v>
      </c>
      <c r="L8" s="4">
        <v>411</v>
      </c>
      <c r="M8" s="4">
        <v>510</v>
      </c>
      <c r="N8" s="4">
        <v>309</v>
      </c>
      <c r="O8" s="4">
        <v>741</v>
      </c>
      <c r="P8" s="4">
        <v>531</v>
      </c>
      <c r="Q8" s="4">
        <v>834</v>
      </c>
      <c r="R8" s="4">
        <v>666</v>
      </c>
      <c r="S8" s="4">
        <v>427</v>
      </c>
      <c r="T8" s="4">
        <v>470</v>
      </c>
      <c r="U8" s="4">
        <v>385</v>
      </c>
      <c r="V8" s="4">
        <v>305</v>
      </c>
      <c r="W8">
        <f>SUM(C8:V8)</f>
        <v>8946</v>
      </c>
      <c r="X8">
        <f>SUM(W8/10)</f>
        <v>894.6</v>
      </c>
    </row>
    <row r="9" spans="1:24" x14ac:dyDescent="0.25">
      <c r="B9" s="3" t="s">
        <v>16</v>
      </c>
      <c r="C9" s="4">
        <v>825</v>
      </c>
      <c r="D9" s="4">
        <v>864</v>
      </c>
      <c r="E9" s="4">
        <v>980</v>
      </c>
      <c r="F9" s="4">
        <v>1084</v>
      </c>
      <c r="G9" s="4">
        <v>634</v>
      </c>
      <c r="H9" s="4">
        <v>799</v>
      </c>
      <c r="I9" s="4">
        <v>901</v>
      </c>
      <c r="J9" s="4">
        <v>913</v>
      </c>
      <c r="K9" s="4">
        <v>262</v>
      </c>
      <c r="L9" s="4">
        <v>426</v>
      </c>
      <c r="M9" s="4">
        <v>226</v>
      </c>
      <c r="N9" s="4">
        <v>249</v>
      </c>
      <c r="O9" s="4">
        <v>792</v>
      </c>
      <c r="P9" s="4">
        <v>497</v>
      </c>
      <c r="Q9" s="4">
        <v>400</v>
      </c>
      <c r="R9" s="4">
        <v>156</v>
      </c>
      <c r="S9" s="4">
        <v>-354</v>
      </c>
      <c r="T9" s="4">
        <v>-273</v>
      </c>
      <c r="U9" s="4">
        <v>-174</v>
      </c>
      <c r="V9" s="4">
        <v>-276</v>
      </c>
      <c r="W9">
        <f>SUM(C9:V9)</f>
        <v>8931</v>
      </c>
      <c r="X9">
        <f>SUM(W9/10)</f>
        <v>893.1</v>
      </c>
    </row>
    <row r="10" spans="1:24" x14ac:dyDescent="0.25">
      <c r="B10" s="3" t="s">
        <v>86</v>
      </c>
      <c r="C10" s="4">
        <v>93</v>
      </c>
      <c r="D10" s="4">
        <v>299</v>
      </c>
      <c r="E10" s="4">
        <v>455</v>
      </c>
      <c r="F10" s="4">
        <v>423</v>
      </c>
      <c r="G10" s="4">
        <v>463</v>
      </c>
      <c r="H10" s="4">
        <v>300</v>
      </c>
      <c r="I10" s="4">
        <v>729</v>
      </c>
      <c r="J10" s="4">
        <v>544</v>
      </c>
      <c r="K10" s="4">
        <v>378</v>
      </c>
      <c r="L10" s="4">
        <v>413</v>
      </c>
      <c r="M10" s="4">
        <v>435</v>
      </c>
      <c r="N10" s="4">
        <v>264</v>
      </c>
      <c r="O10" s="4">
        <v>742</v>
      </c>
      <c r="P10" s="4">
        <v>633</v>
      </c>
      <c r="Q10" s="4">
        <v>765</v>
      </c>
      <c r="R10" s="4">
        <v>529</v>
      </c>
      <c r="S10" s="4">
        <v>242</v>
      </c>
      <c r="T10" s="4">
        <v>326</v>
      </c>
      <c r="U10" s="4">
        <v>464</v>
      </c>
      <c r="V10" s="4">
        <v>308</v>
      </c>
      <c r="W10">
        <f>SUM(C10:V10)</f>
        <v>8805</v>
      </c>
      <c r="X10">
        <f>SUM(W10/10)</f>
        <v>880.5</v>
      </c>
    </row>
    <row r="11" spans="1:24" x14ac:dyDescent="0.25">
      <c r="B11" s="3" t="s">
        <v>23</v>
      </c>
      <c r="C11" s="4">
        <v>471</v>
      </c>
      <c r="D11" s="4">
        <v>398</v>
      </c>
      <c r="E11" s="4">
        <v>456</v>
      </c>
      <c r="F11" s="4">
        <v>393</v>
      </c>
      <c r="G11" s="4">
        <v>312</v>
      </c>
      <c r="H11" s="4">
        <v>40</v>
      </c>
      <c r="I11" s="4">
        <v>363</v>
      </c>
      <c r="J11" s="4">
        <v>364</v>
      </c>
      <c r="K11" s="4">
        <v>288</v>
      </c>
      <c r="L11" s="4">
        <v>338</v>
      </c>
      <c r="M11" s="4">
        <v>385</v>
      </c>
      <c r="N11" s="4">
        <v>306</v>
      </c>
      <c r="O11" s="4">
        <v>396</v>
      </c>
      <c r="P11" s="4">
        <v>171</v>
      </c>
      <c r="Q11" s="4">
        <v>535</v>
      </c>
      <c r="R11" s="4">
        <v>326</v>
      </c>
      <c r="S11" s="4">
        <v>394</v>
      </c>
      <c r="T11" s="4">
        <v>315</v>
      </c>
      <c r="U11" s="4">
        <v>139</v>
      </c>
      <c r="V11" s="4">
        <v>58</v>
      </c>
      <c r="W11">
        <f>SUM(C11:V11)</f>
        <v>6448</v>
      </c>
      <c r="X11">
        <f>SUM(W11/10)</f>
        <v>644.79999999999995</v>
      </c>
    </row>
    <row r="12" spans="1:24" x14ac:dyDescent="0.25">
      <c r="B12" s="3" t="s">
        <v>48</v>
      </c>
      <c r="C12" s="4">
        <v>319</v>
      </c>
      <c r="D12" s="4">
        <v>343</v>
      </c>
      <c r="E12" s="4">
        <v>317</v>
      </c>
      <c r="F12" s="4">
        <v>278</v>
      </c>
      <c r="G12" s="4">
        <v>295</v>
      </c>
      <c r="H12" s="4">
        <v>300</v>
      </c>
      <c r="I12" s="4">
        <v>178</v>
      </c>
      <c r="J12" s="4">
        <v>239</v>
      </c>
      <c r="K12" s="4">
        <v>324</v>
      </c>
      <c r="L12" s="4">
        <v>341</v>
      </c>
      <c r="M12" s="4">
        <v>455</v>
      </c>
      <c r="N12" s="4">
        <v>352</v>
      </c>
      <c r="O12" s="4">
        <v>642</v>
      </c>
      <c r="P12" s="4">
        <v>539</v>
      </c>
      <c r="Q12" s="4">
        <v>418</v>
      </c>
      <c r="R12" s="4">
        <v>390</v>
      </c>
      <c r="S12" s="4">
        <v>87</v>
      </c>
      <c r="T12" s="4">
        <v>280</v>
      </c>
      <c r="U12" s="4">
        <v>78</v>
      </c>
      <c r="V12" s="4">
        <v>117</v>
      </c>
      <c r="W12">
        <f>SUM(C12:V12)</f>
        <v>6292</v>
      </c>
      <c r="X12">
        <f>SUM(W12/10)</f>
        <v>629.20000000000005</v>
      </c>
    </row>
    <row r="13" spans="1:24" x14ac:dyDescent="0.25">
      <c r="B13" s="3" t="s">
        <v>22</v>
      </c>
      <c r="C13" s="4">
        <v>626</v>
      </c>
      <c r="D13" s="4">
        <v>632</v>
      </c>
      <c r="E13" s="4">
        <v>347</v>
      </c>
      <c r="F13" s="4">
        <v>315</v>
      </c>
      <c r="G13" s="4">
        <v>477</v>
      </c>
      <c r="H13" s="4">
        <v>623</v>
      </c>
      <c r="I13" s="4">
        <v>483</v>
      </c>
      <c r="J13" s="4">
        <v>63</v>
      </c>
      <c r="K13" s="4">
        <v>447</v>
      </c>
      <c r="L13" s="4">
        <v>475</v>
      </c>
      <c r="M13" s="4">
        <v>270</v>
      </c>
      <c r="N13" s="4">
        <v>380</v>
      </c>
      <c r="O13" s="4">
        <v>367</v>
      </c>
      <c r="P13" s="4">
        <v>51</v>
      </c>
      <c r="Q13" s="4">
        <v>299</v>
      </c>
      <c r="R13" s="4">
        <v>156</v>
      </c>
      <c r="S13" s="4">
        <v>-44</v>
      </c>
      <c r="T13" s="4">
        <v>42</v>
      </c>
      <c r="U13" s="4">
        <v>-215</v>
      </c>
      <c r="V13" s="4">
        <v>-412</v>
      </c>
      <c r="W13">
        <f>SUM(C13:V13)</f>
        <v>5382</v>
      </c>
      <c r="X13">
        <f>SUM(W13/10)</f>
        <v>538.20000000000005</v>
      </c>
    </row>
    <row r="14" spans="1:24" x14ac:dyDescent="0.25">
      <c r="B14" s="3" t="s">
        <v>92</v>
      </c>
      <c r="C14" s="4">
        <v>328</v>
      </c>
      <c r="D14" s="4">
        <v>339</v>
      </c>
      <c r="E14" s="4">
        <v>217</v>
      </c>
      <c r="F14" s="4">
        <v>197</v>
      </c>
      <c r="G14" s="4">
        <v>155</v>
      </c>
      <c r="H14" s="4">
        <v>136</v>
      </c>
      <c r="I14" s="4">
        <v>8</v>
      </c>
      <c r="J14" s="4">
        <v>78</v>
      </c>
      <c r="K14" s="4">
        <v>45</v>
      </c>
      <c r="L14" s="4">
        <v>37</v>
      </c>
      <c r="M14" s="4">
        <v>292</v>
      </c>
      <c r="N14" s="4">
        <v>314</v>
      </c>
      <c r="O14" s="4">
        <v>399</v>
      </c>
      <c r="P14" s="4">
        <v>300</v>
      </c>
      <c r="Q14" s="4">
        <v>429</v>
      </c>
      <c r="R14" s="4">
        <v>491</v>
      </c>
      <c r="S14" s="4">
        <v>400</v>
      </c>
      <c r="T14" s="4">
        <v>357</v>
      </c>
      <c r="U14" s="4">
        <v>370</v>
      </c>
      <c r="V14" s="4">
        <v>446</v>
      </c>
      <c r="W14">
        <f>SUM(C14:V14)</f>
        <v>5338</v>
      </c>
      <c r="X14">
        <f>SUM(W14/10)</f>
        <v>533.79999999999995</v>
      </c>
    </row>
    <row r="15" spans="1:24" x14ac:dyDescent="0.25">
      <c r="B15" s="3" t="s">
        <v>91</v>
      </c>
      <c r="C15" s="4">
        <v>225</v>
      </c>
      <c r="D15" s="4">
        <v>240</v>
      </c>
      <c r="E15" s="4">
        <v>185</v>
      </c>
      <c r="F15" s="4">
        <v>247</v>
      </c>
      <c r="G15" s="4">
        <v>174</v>
      </c>
      <c r="H15" s="4">
        <v>241</v>
      </c>
      <c r="I15" s="4">
        <v>36</v>
      </c>
      <c r="J15" s="4">
        <v>-18</v>
      </c>
      <c r="K15" s="4">
        <v>70</v>
      </c>
      <c r="L15" s="4">
        <v>217</v>
      </c>
      <c r="M15" s="4">
        <v>247</v>
      </c>
      <c r="N15" s="4">
        <v>136</v>
      </c>
      <c r="O15" s="4">
        <v>422</v>
      </c>
      <c r="P15" s="4">
        <v>281</v>
      </c>
      <c r="Q15" s="4">
        <v>262</v>
      </c>
      <c r="R15" s="4">
        <v>256</v>
      </c>
      <c r="S15" s="4">
        <v>373</v>
      </c>
      <c r="T15" s="4">
        <v>414</v>
      </c>
      <c r="U15" s="4">
        <v>497</v>
      </c>
      <c r="V15" s="4">
        <v>533</v>
      </c>
      <c r="W15">
        <f>SUM(C15:V15)</f>
        <v>5038</v>
      </c>
      <c r="X15">
        <f>SUM(W15/10)</f>
        <v>503.8</v>
      </c>
    </row>
    <row r="16" spans="1:24" x14ac:dyDescent="0.25">
      <c r="B16" s="3" t="s">
        <v>77</v>
      </c>
      <c r="C16" s="4">
        <v>225</v>
      </c>
      <c r="D16" s="4">
        <v>327</v>
      </c>
      <c r="E16" s="4">
        <v>60</v>
      </c>
      <c r="F16" s="4">
        <v>79</v>
      </c>
      <c r="G16" s="4">
        <v>144</v>
      </c>
      <c r="H16" s="4">
        <v>58</v>
      </c>
      <c r="I16" s="4">
        <v>14</v>
      </c>
      <c r="J16" s="4">
        <v>130</v>
      </c>
      <c r="K16" s="4">
        <v>265</v>
      </c>
      <c r="L16" s="4">
        <v>245</v>
      </c>
      <c r="M16" s="4">
        <v>419</v>
      </c>
      <c r="N16" s="4">
        <v>309</v>
      </c>
      <c r="O16" s="4">
        <v>438</v>
      </c>
      <c r="P16" s="4">
        <v>463</v>
      </c>
      <c r="Q16" s="4">
        <v>278</v>
      </c>
      <c r="R16" s="4">
        <v>309</v>
      </c>
      <c r="S16" s="4">
        <v>191</v>
      </c>
      <c r="T16" s="4">
        <v>42</v>
      </c>
      <c r="U16" s="4">
        <v>150</v>
      </c>
      <c r="V16" s="4">
        <v>228</v>
      </c>
      <c r="W16">
        <f>SUM(C16:V16)</f>
        <v>4374</v>
      </c>
      <c r="X16">
        <f>SUM(W16/10)</f>
        <v>437.4</v>
      </c>
    </row>
    <row r="17" spans="2:24" x14ac:dyDescent="0.25">
      <c r="B17" s="3" t="s">
        <v>102</v>
      </c>
      <c r="C17" s="4">
        <v>286</v>
      </c>
      <c r="D17" s="4">
        <v>201</v>
      </c>
      <c r="E17" s="4">
        <v>102</v>
      </c>
      <c r="F17" s="4">
        <v>86</v>
      </c>
      <c r="G17" s="4">
        <v>114</v>
      </c>
      <c r="H17" s="4">
        <v>207</v>
      </c>
      <c r="I17" s="4">
        <v>304</v>
      </c>
      <c r="J17" s="4">
        <v>210</v>
      </c>
      <c r="K17" s="4">
        <v>96</v>
      </c>
      <c r="L17" s="4">
        <v>57</v>
      </c>
      <c r="M17" s="4">
        <v>321</v>
      </c>
      <c r="N17" s="4">
        <v>178</v>
      </c>
      <c r="O17" s="4">
        <v>398</v>
      </c>
      <c r="P17" s="4">
        <v>393</v>
      </c>
      <c r="Q17" s="4">
        <v>401</v>
      </c>
      <c r="R17" s="4">
        <v>300</v>
      </c>
      <c r="S17" s="4">
        <v>185</v>
      </c>
      <c r="T17" s="4">
        <v>221</v>
      </c>
      <c r="U17" s="4">
        <v>180</v>
      </c>
      <c r="V17" s="4">
        <v>50</v>
      </c>
      <c r="W17">
        <f>SUM(C17:V17)</f>
        <v>4290</v>
      </c>
      <c r="X17">
        <f>SUM(W17/10)</f>
        <v>429</v>
      </c>
    </row>
    <row r="18" spans="2:24" x14ac:dyDescent="0.25">
      <c r="B18" s="3" t="s">
        <v>29</v>
      </c>
      <c r="C18" s="4">
        <v>440</v>
      </c>
      <c r="D18" s="4">
        <v>265</v>
      </c>
      <c r="E18" s="4">
        <v>262</v>
      </c>
      <c r="F18" s="4">
        <v>255</v>
      </c>
      <c r="G18" s="4">
        <v>286</v>
      </c>
      <c r="H18" s="4">
        <v>211</v>
      </c>
      <c r="I18" s="4">
        <v>376</v>
      </c>
      <c r="J18" s="4">
        <v>213</v>
      </c>
      <c r="K18" s="4">
        <v>116</v>
      </c>
      <c r="L18" s="4">
        <v>281</v>
      </c>
      <c r="M18" s="4">
        <v>347</v>
      </c>
      <c r="N18" s="4">
        <v>194</v>
      </c>
      <c r="O18" s="4">
        <v>281</v>
      </c>
      <c r="P18" s="4">
        <v>38</v>
      </c>
      <c r="Q18" s="4">
        <v>89</v>
      </c>
      <c r="R18" s="4">
        <v>54</v>
      </c>
      <c r="S18" s="4">
        <v>117</v>
      </c>
      <c r="T18" s="4">
        <v>115</v>
      </c>
      <c r="U18" s="4">
        <v>171</v>
      </c>
      <c r="V18" s="4">
        <v>147</v>
      </c>
      <c r="W18">
        <f>SUM(C18:V18)</f>
        <v>4258</v>
      </c>
      <c r="X18">
        <f>SUM(W18/10)</f>
        <v>425.8</v>
      </c>
    </row>
    <row r="19" spans="2:24" x14ac:dyDescent="0.25">
      <c r="B19" s="3" t="s">
        <v>26</v>
      </c>
      <c r="C19" s="4">
        <v>132</v>
      </c>
      <c r="D19" s="4">
        <v>226</v>
      </c>
      <c r="E19" s="4">
        <v>307</v>
      </c>
      <c r="F19" s="4">
        <v>50</v>
      </c>
      <c r="G19" s="4">
        <v>275</v>
      </c>
      <c r="H19" s="4">
        <v>244</v>
      </c>
      <c r="I19" s="4">
        <v>364</v>
      </c>
      <c r="J19" s="4">
        <v>377</v>
      </c>
      <c r="K19" s="4">
        <v>310</v>
      </c>
      <c r="L19" s="4">
        <v>191</v>
      </c>
      <c r="M19" s="4">
        <v>212</v>
      </c>
      <c r="N19" s="4">
        <v>326</v>
      </c>
      <c r="O19" s="4">
        <v>215</v>
      </c>
      <c r="P19" s="4">
        <v>236</v>
      </c>
      <c r="Q19" s="4">
        <v>104</v>
      </c>
      <c r="R19" s="4">
        <v>29</v>
      </c>
      <c r="S19" s="4">
        <v>179</v>
      </c>
      <c r="T19" s="4">
        <v>139</v>
      </c>
      <c r="U19" s="4">
        <v>38</v>
      </c>
      <c r="V19" s="4">
        <v>96</v>
      </c>
      <c r="W19">
        <f>SUM(C19:V19)</f>
        <v>4050</v>
      </c>
      <c r="X19">
        <f>SUM(W19/10)</f>
        <v>405</v>
      </c>
    </row>
    <row r="20" spans="2:24" x14ac:dyDescent="0.25">
      <c r="B20" s="3" t="s">
        <v>40</v>
      </c>
      <c r="C20" s="4">
        <v>234</v>
      </c>
      <c r="D20" s="4">
        <v>158</v>
      </c>
      <c r="E20" s="4">
        <v>182</v>
      </c>
      <c r="F20" s="4">
        <v>261</v>
      </c>
      <c r="G20" s="4">
        <v>119</v>
      </c>
      <c r="H20" s="4">
        <v>168</v>
      </c>
      <c r="I20" s="4">
        <v>51</v>
      </c>
      <c r="J20" s="4">
        <v>61</v>
      </c>
      <c r="K20" s="4">
        <v>168</v>
      </c>
      <c r="L20" s="4">
        <v>212</v>
      </c>
      <c r="M20" s="4">
        <v>282</v>
      </c>
      <c r="N20" s="4">
        <v>131</v>
      </c>
      <c r="O20" s="4">
        <v>336</v>
      </c>
      <c r="P20" s="4">
        <v>228</v>
      </c>
      <c r="Q20" s="4">
        <v>265</v>
      </c>
      <c r="R20" s="4">
        <v>172</v>
      </c>
      <c r="S20" s="4">
        <v>327</v>
      </c>
      <c r="T20" s="4">
        <v>214</v>
      </c>
      <c r="U20" s="4">
        <v>188</v>
      </c>
      <c r="V20" s="4">
        <v>160</v>
      </c>
      <c r="W20">
        <f>SUM(C20:V20)</f>
        <v>3917</v>
      </c>
      <c r="X20">
        <f>SUM(W20/10)</f>
        <v>391.7</v>
      </c>
    </row>
    <row r="21" spans="2:24" x14ac:dyDescent="0.25">
      <c r="B21" s="3" t="s">
        <v>46</v>
      </c>
      <c r="C21" s="4">
        <v>109</v>
      </c>
      <c r="D21" s="4">
        <v>168</v>
      </c>
      <c r="E21" s="4">
        <v>85</v>
      </c>
      <c r="F21" s="4">
        <v>61</v>
      </c>
      <c r="G21" s="4">
        <v>16</v>
      </c>
      <c r="H21" s="4">
        <v>20</v>
      </c>
      <c r="I21" s="4">
        <v>248</v>
      </c>
      <c r="J21" s="4">
        <v>216</v>
      </c>
      <c r="K21" s="4">
        <v>311</v>
      </c>
      <c r="L21" s="4">
        <v>292</v>
      </c>
      <c r="M21" s="4">
        <v>427</v>
      </c>
      <c r="N21" s="4">
        <v>484</v>
      </c>
      <c r="O21" s="4">
        <v>373</v>
      </c>
      <c r="P21" s="4">
        <v>210</v>
      </c>
      <c r="Q21" s="4">
        <v>169</v>
      </c>
      <c r="R21" s="4">
        <v>72</v>
      </c>
      <c r="S21" s="4">
        <v>143</v>
      </c>
      <c r="T21" s="4">
        <v>104</v>
      </c>
      <c r="U21" s="4">
        <v>135</v>
      </c>
      <c r="V21" s="4">
        <v>184</v>
      </c>
      <c r="W21">
        <f>SUM(C21:V21)</f>
        <v>3827</v>
      </c>
      <c r="X21">
        <f>SUM(W21/10)</f>
        <v>382.7</v>
      </c>
    </row>
    <row r="22" spans="2:24" x14ac:dyDescent="0.25">
      <c r="B22" s="3" t="s">
        <v>30</v>
      </c>
      <c r="C22" s="4">
        <v>15</v>
      </c>
      <c r="D22" s="4">
        <v>-10</v>
      </c>
      <c r="E22" s="4">
        <v>199</v>
      </c>
      <c r="F22" s="4">
        <v>92</v>
      </c>
      <c r="G22" s="4">
        <v>170</v>
      </c>
      <c r="H22" s="4">
        <v>189</v>
      </c>
      <c r="I22" s="4">
        <v>320</v>
      </c>
      <c r="J22" s="4">
        <v>148</v>
      </c>
      <c r="K22" s="4">
        <v>57</v>
      </c>
      <c r="L22" s="4">
        <v>144</v>
      </c>
      <c r="M22" s="4">
        <v>149</v>
      </c>
      <c r="N22" s="4">
        <v>42</v>
      </c>
      <c r="O22" s="4">
        <v>104</v>
      </c>
      <c r="P22" s="4">
        <v>155</v>
      </c>
      <c r="Q22" s="4">
        <v>258</v>
      </c>
      <c r="R22" s="4">
        <v>232</v>
      </c>
      <c r="S22" s="4">
        <v>434</v>
      </c>
      <c r="T22" s="4">
        <v>417</v>
      </c>
      <c r="U22" s="4">
        <v>335</v>
      </c>
      <c r="V22" s="4">
        <v>374</v>
      </c>
      <c r="W22">
        <f>SUM(C22:V22)</f>
        <v>3824</v>
      </c>
      <c r="X22">
        <f>SUM(W22/10)</f>
        <v>382.4</v>
      </c>
    </row>
    <row r="23" spans="2:24" x14ac:dyDescent="0.25">
      <c r="B23" s="3" t="s">
        <v>95</v>
      </c>
      <c r="C23" s="4">
        <v>132</v>
      </c>
      <c r="D23" s="4">
        <v>199</v>
      </c>
      <c r="E23" s="4">
        <v>82</v>
      </c>
      <c r="F23" s="4">
        <v>222</v>
      </c>
      <c r="G23" s="4">
        <v>251</v>
      </c>
      <c r="H23" s="4">
        <v>245</v>
      </c>
      <c r="I23" s="4">
        <v>38</v>
      </c>
      <c r="J23" s="4">
        <v>209</v>
      </c>
      <c r="K23" s="4">
        <v>100</v>
      </c>
      <c r="L23" s="4">
        <v>147</v>
      </c>
      <c r="M23" s="4">
        <v>85</v>
      </c>
      <c r="N23" s="4">
        <v>-63</v>
      </c>
      <c r="O23" s="4">
        <v>485</v>
      </c>
      <c r="P23" s="4">
        <v>244</v>
      </c>
      <c r="Q23" s="4">
        <v>565</v>
      </c>
      <c r="R23" s="4">
        <v>228</v>
      </c>
      <c r="S23" s="4">
        <v>181</v>
      </c>
      <c r="T23" s="4">
        <v>166</v>
      </c>
      <c r="U23" s="4">
        <v>160</v>
      </c>
      <c r="V23" s="4">
        <v>24</v>
      </c>
      <c r="W23">
        <f>SUM(C23:V23)</f>
        <v>3700</v>
      </c>
      <c r="X23">
        <f>SUM(W23/10)</f>
        <v>370</v>
      </c>
    </row>
    <row r="24" spans="2:24" x14ac:dyDescent="0.25">
      <c r="B24" s="3" t="s">
        <v>89</v>
      </c>
      <c r="C24" s="4">
        <v>323</v>
      </c>
      <c r="D24" s="4">
        <v>206</v>
      </c>
      <c r="E24" s="4">
        <v>309</v>
      </c>
      <c r="F24" s="4">
        <v>259</v>
      </c>
      <c r="G24" s="4">
        <v>295</v>
      </c>
      <c r="H24" s="4">
        <v>143</v>
      </c>
      <c r="I24" s="4">
        <v>131</v>
      </c>
      <c r="J24" s="4">
        <v>120</v>
      </c>
      <c r="K24" s="4">
        <v>147</v>
      </c>
      <c r="L24" s="4">
        <v>189</v>
      </c>
      <c r="M24" s="4">
        <v>231</v>
      </c>
      <c r="N24" s="4">
        <v>226</v>
      </c>
      <c r="O24" s="4">
        <v>439</v>
      </c>
      <c r="P24" s="4">
        <v>281</v>
      </c>
      <c r="Q24" s="4">
        <v>413</v>
      </c>
      <c r="R24" s="4">
        <v>185</v>
      </c>
      <c r="S24" s="4">
        <v>56</v>
      </c>
      <c r="T24" s="4">
        <v>91</v>
      </c>
      <c r="U24" s="4">
        <v>-153</v>
      </c>
      <c r="V24" s="4">
        <v>-203</v>
      </c>
      <c r="W24">
        <f>SUM(C24:V24)</f>
        <v>3688</v>
      </c>
      <c r="X24">
        <f>SUM(W24/10)</f>
        <v>368.8</v>
      </c>
    </row>
    <row r="25" spans="2:24" x14ac:dyDescent="0.25">
      <c r="B25" s="3" t="s">
        <v>31</v>
      </c>
      <c r="C25" s="4">
        <v>359</v>
      </c>
      <c r="D25" s="4">
        <v>321</v>
      </c>
      <c r="E25" s="4">
        <v>185</v>
      </c>
      <c r="F25" s="4">
        <v>215</v>
      </c>
      <c r="G25" s="4">
        <v>50</v>
      </c>
      <c r="H25" s="4">
        <v>70</v>
      </c>
      <c r="I25" s="4">
        <v>112</v>
      </c>
      <c r="J25" s="4">
        <v>120</v>
      </c>
      <c r="K25" s="4">
        <v>188</v>
      </c>
      <c r="L25" s="4">
        <v>110</v>
      </c>
      <c r="M25" s="4">
        <v>40</v>
      </c>
      <c r="N25" s="4">
        <v>69</v>
      </c>
      <c r="O25" s="4">
        <v>118</v>
      </c>
      <c r="P25" s="4">
        <v>97</v>
      </c>
      <c r="Q25" s="4">
        <v>130</v>
      </c>
      <c r="R25" s="4">
        <v>156</v>
      </c>
      <c r="S25" s="4">
        <v>271</v>
      </c>
      <c r="T25" s="4">
        <v>304</v>
      </c>
      <c r="U25" s="4">
        <v>234</v>
      </c>
      <c r="V25" s="4">
        <v>140</v>
      </c>
      <c r="W25">
        <f>SUM(C25:V25)</f>
        <v>3289</v>
      </c>
      <c r="X25">
        <f>SUM(W25/10)</f>
        <v>328.9</v>
      </c>
    </row>
    <row r="26" spans="2:24" x14ac:dyDescent="0.25">
      <c r="B26" s="3" t="s">
        <v>27</v>
      </c>
      <c r="C26" s="4">
        <v>122</v>
      </c>
      <c r="D26" s="4">
        <v>142</v>
      </c>
      <c r="E26" s="4">
        <v>53</v>
      </c>
      <c r="F26" s="4">
        <v>36</v>
      </c>
      <c r="G26" s="4">
        <v>123</v>
      </c>
      <c r="H26" s="4">
        <v>205</v>
      </c>
      <c r="I26" s="4">
        <v>207</v>
      </c>
      <c r="J26" s="4">
        <v>183</v>
      </c>
      <c r="K26" s="4">
        <v>166</v>
      </c>
      <c r="L26" s="4">
        <v>170</v>
      </c>
      <c r="M26" s="4">
        <v>278</v>
      </c>
      <c r="N26" s="4">
        <v>145</v>
      </c>
      <c r="O26" s="4">
        <v>412</v>
      </c>
      <c r="P26" s="4">
        <v>318</v>
      </c>
      <c r="Q26" s="4">
        <v>235</v>
      </c>
      <c r="R26" s="4">
        <v>51</v>
      </c>
      <c r="S26" s="4">
        <v>195</v>
      </c>
      <c r="T26" s="4">
        <v>155</v>
      </c>
      <c r="U26" s="4">
        <v>-38</v>
      </c>
      <c r="V26" s="4">
        <v>128</v>
      </c>
      <c r="W26">
        <f>SUM(C26:V26)</f>
        <v>3286</v>
      </c>
      <c r="X26">
        <f>SUM(W26/10)</f>
        <v>328.6</v>
      </c>
    </row>
    <row r="27" spans="2:24" x14ac:dyDescent="0.25">
      <c r="B27" s="3" t="s">
        <v>36</v>
      </c>
      <c r="C27" s="4">
        <v>135</v>
      </c>
      <c r="D27" s="4">
        <v>233</v>
      </c>
      <c r="E27" s="4">
        <v>88</v>
      </c>
      <c r="F27" s="4">
        <v>-34</v>
      </c>
      <c r="G27" s="4">
        <v>-51</v>
      </c>
      <c r="H27" s="4">
        <v>8</v>
      </c>
      <c r="I27" s="4">
        <v>27</v>
      </c>
      <c r="J27" s="4">
        <v>-34</v>
      </c>
      <c r="K27" s="4">
        <v>176</v>
      </c>
      <c r="L27" s="4">
        <v>80</v>
      </c>
      <c r="M27" s="4">
        <v>283</v>
      </c>
      <c r="N27" s="4">
        <v>302</v>
      </c>
      <c r="O27" s="4">
        <v>562</v>
      </c>
      <c r="P27" s="4">
        <v>517</v>
      </c>
      <c r="Q27" s="4">
        <v>255</v>
      </c>
      <c r="R27" s="4">
        <v>202</v>
      </c>
      <c r="S27" s="4">
        <v>94</v>
      </c>
      <c r="T27" s="4">
        <v>204</v>
      </c>
      <c r="U27" s="4">
        <v>87</v>
      </c>
      <c r="V27" s="4">
        <v>71</v>
      </c>
      <c r="W27">
        <f>SUM(C27:V27)</f>
        <v>3205</v>
      </c>
      <c r="X27">
        <f>SUM(W27/10)</f>
        <v>320.5</v>
      </c>
    </row>
    <row r="28" spans="2:24" x14ac:dyDescent="0.25">
      <c r="B28" s="3" t="s">
        <v>18</v>
      </c>
      <c r="C28" s="4">
        <v>91</v>
      </c>
      <c r="D28" s="4">
        <v>78</v>
      </c>
      <c r="E28" s="4">
        <v>279</v>
      </c>
      <c r="F28" s="4">
        <v>173</v>
      </c>
      <c r="G28" s="4">
        <v>172</v>
      </c>
      <c r="H28" s="4">
        <v>144</v>
      </c>
      <c r="I28" s="4">
        <v>252</v>
      </c>
      <c r="J28" s="4">
        <v>169</v>
      </c>
      <c r="K28" s="4">
        <v>364</v>
      </c>
      <c r="L28" s="4">
        <v>56</v>
      </c>
      <c r="M28" s="4">
        <v>376</v>
      </c>
      <c r="N28" s="4">
        <v>205</v>
      </c>
      <c r="O28" s="4">
        <v>118</v>
      </c>
      <c r="P28" s="4">
        <v>169</v>
      </c>
      <c r="Q28" s="4">
        <v>91</v>
      </c>
      <c r="R28" s="4">
        <v>59</v>
      </c>
      <c r="S28" s="4">
        <v>35</v>
      </c>
      <c r="T28" s="4">
        <v>18</v>
      </c>
      <c r="U28" s="4">
        <v>-50</v>
      </c>
      <c r="V28" s="4">
        <v>-29</v>
      </c>
      <c r="W28">
        <f>SUM(C28:V28)</f>
        <v>2770</v>
      </c>
      <c r="X28">
        <f>SUM(W28/10)</f>
        <v>277</v>
      </c>
    </row>
    <row r="29" spans="2:24" x14ac:dyDescent="0.25">
      <c r="B29" s="3" t="s">
        <v>42</v>
      </c>
      <c r="C29" s="4">
        <v>219</v>
      </c>
      <c r="D29" s="4">
        <v>310</v>
      </c>
      <c r="E29" s="4">
        <v>181</v>
      </c>
      <c r="F29" s="4">
        <v>140</v>
      </c>
      <c r="G29" s="4">
        <v>-30</v>
      </c>
      <c r="H29" s="4">
        <v>-105</v>
      </c>
      <c r="I29" s="4">
        <v>132</v>
      </c>
      <c r="J29" s="4">
        <v>65</v>
      </c>
      <c r="K29" s="4">
        <v>135</v>
      </c>
      <c r="L29" s="4">
        <v>72</v>
      </c>
      <c r="M29" s="4">
        <v>316</v>
      </c>
      <c r="N29" s="4">
        <v>91</v>
      </c>
      <c r="O29" s="4">
        <v>149</v>
      </c>
      <c r="P29" s="4">
        <v>149</v>
      </c>
      <c r="Q29" s="4">
        <v>150</v>
      </c>
      <c r="R29" s="4">
        <v>244</v>
      </c>
      <c r="S29" s="4">
        <v>-115</v>
      </c>
      <c r="T29" s="4">
        <v>-29</v>
      </c>
      <c r="U29" s="4">
        <v>304</v>
      </c>
      <c r="V29" s="4">
        <v>216</v>
      </c>
      <c r="W29">
        <f>SUM(C29:V29)</f>
        <v>2594</v>
      </c>
      <c r="X29">
        <f>SUM(W29/10)</f>
        <v>259.39999999999998</v>
      </c>
    </row>
    <row r="30" spans="2:24" x14ac:dyDescent="0.25">
      <c r="B30" s="3" t="s">
        <v>49</v>
      </c>
      <c r="C30" s="4">
        <v>69</v>
      </c>
      <c r="D30" s="4">
        <v>70</v>
      </c>
      <c r="E30" s="4">
        <v>49</v>
      </c>
      <c r="F30" s="4">
        <v>33</v>
      </c>
      <c r="G30" s="4">
        <v>77</v>
      </c>
      <c r="H30" s="4">
        <v>115</v>
      </c>
      <c r="I30" s="4">
        <v>0</v>
      </c>
      <c r="J30" s="4">
        <v>-11</v>
      </c>
      <c r="K30" s="4">
        <v>106</v>
      </c>
      <c r="L30" s="4">
        <v>88</v>
      </c>
      <c r="M30" s="4">
        <v>108</v>
      </c>
      <c r="N30" s="4">
        <v>105</v>
      </c>
      <c r="O30" s="4">
        <v>155</v>
      </c>
      <c r="P30" s="4">
        <v>81</v>
      </c>
      <c r="Q30" s="4">
        <v>172</v>
      </c>
      <c r="R30" s="4">
        <v>187</v>
      </c>
      <c r="S30" s="4">
        <v>154</v>
      </c>
      <c r="T30" s="4">
        <v>217</v>
      </c>
      <c r="U30" s="4">
        <v>271</v>
      </c>
      <c r="V30" s="4">
        <v>276</v>
      </c>
      <c r="W30">
        <f>SUM(C30:V30)</f>
        <v>2322</v>
      </c>
      <c r="X30">
        <f>SUM(W30/10)</f>
        <v>232.2</v>
      </c>
    </row>
    <row r="31" spans="2:24" x14ac:dyDescent="0.25">
      <c r="B31" s="3" t="s">
        <v>45</v>
      </c>
      <c r="C31" s="4">
        <v>-91</v>
      </c>
      <c r="D31" s="4">
        <v>-34</v>
      </c>
      <c r="E31" s="4">
        <v>51</v>
      </c>
      <c r="F31" s="4">
        <v>101</v>
      </c>
      <c r="G31" s="4">
        <v>26</v>
      </c>
      <c r="H31" s="4">
        <v>-62</v>
      </c>
      <c r="I31" s="4">
        <v>6</v>
      </c>
      <c r="J31" s="4">
        <v>32</v>
      </c>
      <c r="K31" s="4">
        <v>40</v>
      </c>
      <c r="L31" s="4">
        <v>75</v>
      </c>
      <c r="M31" s="4">
        <v>391</v>
      </c>
      <c r="N31" s="4">
        <v>349</v>
      </c>
      <c r="O31" s="4">
        <v>341</v>
      </c>
      <c r="P31" s="4">
        <v>342</v>
      </c>
      <c r="Q31" s="4">
        <v>169</v>
      </c>
      <c r="R31" s="4">
        <v>234</v>
      </c>
      <c r="S31" s="4">
        <v>27</v>
      </c>
      <c r="T31" s="4">
        <v>26</v>
      </c>
      <c r="U31" s="4">
        <v>207</v>
      </c>
      <c r="V31" s="4">
        <v>86</v>
      </c>
      <c r="W31">
        <f>SUM(C31:V31)</f>
        <v>2316</v>
      </c>
      <c r="X31">
        <f>SUM(W31/10)</f>
        <v>231.6</v>
      </c>
    </row>
    <row r="32" spans="2:24" x14ac:dyDescent="0.25">
      <c r="B32" s="3" t="s">
        <v>33</v>
      </c>
      <c r="C32" s="4">
        <v>179</v>
      </c>
      <c r="D32" s="4">
        <v>303</v>
      </c>
      <c r="E32" s="4">
        <v>55</v>
      </c>
      <c r="F32" s="4">
        <v>46</v>
      </c>
      <c r="G32" s="4">
        <v>77</v>
      </c>
      <c r="H32" s="4">
        <v>130</v>
      </c>
      <c r="I32" s="4">
        <v>152</v>
      </c>
      <c r="J32" s="4">
        <v>45</v>
      </c>
      <c r="K32" s="4">
        <v>72</v>
      </c>
      <c r="L32" s="4">
        <v>120</v>
      </c>
      <c r="M32" s="4">
        <v>189</v>
      </c>
      <c r="N32" s="4">
        <v>174</v>
      </c>
      <c r="O32" s="4">
        <v>135</v>
      </c>
      <c r="P32" s="4">
        <v>65</v>
      </c>
      <c r="Q32" s="4">
        <v>166</v>
      </c>
      <c r="R32" s="4">
        <v>143</v>
      </c>
      <c r="S32" s="4">
        <v>-67</v>
      </c>
      <c r="T32" s="4">
        <v>-15</v>
      </c>
      <c r="U32" s="4">
        <v>177</v>
      </c>
      <c r="V32" s="4">
        <v>158</v>
      </c>
      <c r="W32">
        <f>SUM(C32:V32)</f>
        <v>2304</v>
      </c>
      <c r="X32">
        <f>SUM(W32/10)</f>
        <v>230.4</v>
      </c>
    </row>
    <row r="33" spans="2:24" x14ac:dyDescent="0.25">
      <c r="B33" s="3" t="s">
        <v>57</v>
      </c>
      <c r="C33" s="4">
        <v>99</v>
      </c>
      <c r="D33" s="4">
        <v>43</v>
      </c>
      <c r="E33" s="4">
        <v>156</v>
      </c>
      <c r="F33" s="4">
        <v>150</v>
      </c>
      <c r="G33" s="4">
        <v>141</v>
      </c>
      <c r="H33" s="4">
        <v>122</v>
      </c>
      <c r="I33" s="4">
        <v>23</v>
      </c>
      <c r="J33" s="4">
        <v>41</v>
      </c>
      <c r="K33" s="4">
        <v>32</v>
      </c>
      <c r="L33" s="4">
        <v>100</v>
      </c>
      <c r="M33" s="4">
        <v>163</v>
      </c>
      <c r="N33" s="4">
        <v>61</v>
      </c>
      <c r="O33" s="4">
        <v>386</v>
      </c>
      <c r="P33" s="4">
        <v>72</v>
      </c>
      <c r="Q33" s="4">
        <v>152</v>
      </c>
      <c r="R33" s="4">
        <v>76</v>
      </c>
      <c r="S33" s="4">
        <v>53</v>
      </c>
      <c r="T33" s="4">
        <v>161</v>
      </c>
      <c r="U33" s="4">
        <v>142</v>
      </c>
      <c r="V33" s="4">
        <v>110</v>
      </c>
      <c r="W33">
        <f>SUM(C33:V33)</f>
        <v>2283</v>
      </c>
      <c r="X33">
        <f>SUM(W33/10)</f>
        <v>228.3</v>
      </c>
    </row>
    <row r="34" spans="2:24" x14ac:dyDescent="0.25">
      <c r="B34" s="3" t="s">
        <v>28</v>
      </c>
      <c r="C34" s="4">
        <v>-91</v>
      </c>
      <c r="D34" s="4">
        <v>-59</v>
      </c>
      <c r="E34" s="4">
        <v>79</v>
      </c>
      <c r="F34" s="4">
        <v>112</v>
      </c>
      <c r="G34" s="4">
        <v>121</v>
      </c>
      <c r="H34" s="4">
        <v>169</v>
      </c>
      <c r="I34" s="4">
        <v>70</v>
      </c>
      <c r="J34" s="4">
        <v>-26</v>
      </c>
      <c r="K34" s="4">
        <v>245</v>
      </c>
      <c r="L34" s="4">
        <v>171</v>
      </c>
      <c r="M34" s="4">
        <v>260</v>
      </c>
      <c r="N34" s="4">
        <v>218</v>
      </c>
      <c r="O34" s="4">
        <v>153</v>
      </c>
      <c r="P34" s="4">
        <v>180</v>
      </c>
      <c r="Q34" s="4">
        <v>171</v>
      </c>
      <c r="R34" s="4">
        <v>190</v>
      </c>
      <c r="S34" s="4">
        <v>164</v>
      </c>
      <c r="T34" s="4">
        <v>105</v>
      </c>
      <c r="U34" s="4">
        <v>-97</v>
      </c>
      <c r="V34" s="4">
        <v>55</v>
      </c>
      <c r="W34">
        <f>SUM(C34:V34)</f>
        <v>2190</v>
      </c>
      <c r="X34">
        <f>SUM(W34/10)</f>
        <v>219</v>
      </c>
    </row>
    <row r="35" spans="2:24" x14ac:dyDescent="0.25">
      <c r="B35" s="3" t="s">
        <v>25</v>
      </c>
      <c r="C35" s="4">
        <v>-40</v>
      </c>
      <c r="D35" s="4">
        <v>-39</v>
      </c>
      <c r="E35" s="4">
        <v>9</v>
      </c>
      <c r="F35" s="4">
        <v>32</v>
      </c>
      <c r="G35" s="4">
        <v>42</v>
      </c>
      <c r="H35" s="4">
        <v>-31</v>
      </c>
      <c r="I35" s="4">
        <v>186</v>
      </c>
      <c r="J35" s="4">
        <v>164</v>
      </c>
      <c r="K35" s="4">
        <v>353</v>
      </c>
      <c r="L35" s="4">
        <v>395</v>
      </c>
      <c r="M35" s="4">
        <v>193</v>
      </c>
      <c r="N35" s="4">
        <v>249</v>
      </c>
      <c r="O35" s="4">
        <v>121</v>
      </c>
      <c r="P35" s="4">
        <v>154</v>
      </c>
      <c r="Q35" s="4">
        <v>-25</v>
      </c>
      <c r="R35" s="4">
        <v>8</v>
      </c>
      <c r="S35" s="4">
        <v>127</v>
      </c>
      <c r="T35" s="4">
        <v>39</v>
      </c>
      <c r="U35" s="4">
        <v>73</v>
      </c>
      <c r="V35" s="4">
        <v>141</v>
      </c>
      <c r="W35">
        <f>SUM(C35:V35)</f>
        <v>2151</v>
      </c>
      <c r="X35">
        <f>SUM(W35/10)</f>
        <v>215.1</v>
      </c>
    </row>
    <row r="36" spans="2:24" x14ac:dyDescent="0.25">
      <c r="B36" s="3" t="s">
        <v>84</v>
      </c>
      <c r="C36" s="4">
        <v>149</v>
      </c>
      <c r="D36" s="4">
        <v>132</v>
      </c>
      <c r="E36" s="4">
        <v>202</v>
      </c>
      <c r="F36" s="4">
        <v>163</v>
      </c>
      <c r="G36" s="4">
        <v>26</v>
      </c>
      <c r="H36" s="4">
        <v>197</v>
      </c>
      <c r="I36" s="4">
        <v>21</v>
      </c>
      <c r="J36" s="4">
        <v>18</v>
      </c>
      <c r="K36" s="4">
        <v>39</v>
      </c>
      <c r="L36" s="4">
        <v>-32</v>
      </c>
      <c r="M36" s="4">
        <v>215</v>
      </c>
      <c r="N36" s="4">
        <v>145</v>
      </c>
      <c r="O36" s="4">
        <v>139</v>
      </c>
      <c r="P36" s="4">
        <v>-7</v>
      </c>
      <c r="Q36" s="4">
        <v>137</v>
      </c>
      <c r="R36" s="4">
        <v>123</v>
      </c>
      <c r="S36" s="4">
        <v>110</v>
      </c>
      <c r="T36" s="4">
        <v>246</v>
      </c>
      <c r="U36" s="4">
        <v>78</v>
      </c>
      <c r="V36" s="4">
        <v>25</v>
      </c>
      <c r="W36">
        <f>SUM(C36:V36)</f>
        <v>2126</v>
      </c>
      <c r="X36">
        <f>SUM(W36/10)</f>
        <v>212.6</v>
      </c>
    </row>
    <row r="37" spans="2:24" x14ac:dyDescent="0.25">
      <c r="B37" s="3" t="s">
        <v>55</v>
      </c>
      <c r="C37" s="4">
        <v>184</v>
      </c>
      <c r="D37" s="4">
        <v>-26</v>
      </c>
      <c r="E37" s="4">
        <v>-159</v>
      </c>
      <c r="F37" s="4">
        <v>10</v>
      </c>
      <c r="G37" s="4">
        <v>66</v>
      </c>
      <c r="H37" s="4">
        <v>-17</v>
      </c>
      <c r="I37" s="4">
        <v>84</v>
      </c>
      <c r="J37" s="4">
        <v>67</v>
      </c>
      <c r="K37" s="4">
        <v>88</v>
      </c>
      <c r="L37" s="4">
        <v>181</v>
      </c>
      <c r="M37" s="4">
        <v>265</v>
      </c>
      <c r="N37" s="4">
        <v>-10</v>
      </c>
      <c r="O37" s="4">
        <v>390</v>
      </c>
      <c r="P37" s="4">
        <v>265</v>
      </c>
      <c r="Q37" s="4">
        <v>191</v>
      </c>
      <c r="R37" s="4">
        <v>48</v>
      </c>
      <c r="S37" s="4">
        <v>167</v>
      </c>
      <c r="T37" s="4">
        <v>190</v>
      </c>
      <c r="U37" s="4">
        <v>79</v>
      </c>
      <c r="V37" s="4">
        <v>-26</v>
      </c>
      <c r="W37">
        <f>SUM(C37:V37)</f>
        <v>2037</v>
      </c>
      <c r="X37">
        <f>SUM(W37/10)</f>
        <v>203.7</v>
      </c>
    </row>
    <row r="38" spans="2:24" x14ac:dyDescent="0.25">
      <c r="B38" s="3" t="s">
        <v>32</v>
      </c>
      <c r="C38" s="4">
        <v>75</v>
      </c>
      <c r="D38" s="4">
        <v>193</v>
      </c>
      <c r="E38" s="4">
        <v>1</v>
      </c>
      <c r="F38" s="4">
        <v>6</v>
      </c>
      <c r="G38" s="4">
        <v>-20</v>
      </c>
      <c r="H38" s="4">
        <v>-33</v>
      </c>
      <c r="I38" s="4">
        <v>-17</v>
      </c>
      <c r="J38" s="4">
        <v>47</v>
      </c>
      <c r="K38" s="4">
        <v>38</v>
      </c>
      <c r="L38" s="4">
        <v>64</v>
      </c>
      <c r="M38" s="4">
        <v>120</v>
      </c>
      <c r="N38" s="4">
        <v>116</v>
      </c>
      <c r="O38" s="4">
        <v>171</v>
      </c>
      <c r="P38" s="4">
        <v>150</v>
      </c>
      <c r="Q38" s="4">
        <v>147</v>
      </c>
      <c r="R38" s="4">
        <v>63</v>
      </c>
      <c r="S38" s="4">
        <v>163</v>
      </c>
      <c r="T38" s="4">
        <v>130</v>
      </c>
      <c r="U38" s="4">
        <v>207</v>
      </c>
      <c r="V38" s="4">
        <v>204</v>
      </c>
      <c r="W38">
        <f>SUM(C38:V38)</f>
        <v>1825</v>
      </c>
      <c r="X38">
        <f>SUM(W38/10)</f>
        <v>182.5</v>
      </c>
    </row>
    <row r="39" spans="2:24" x14ac:dyDescent="0.25">
      <c r="B39" s="3" t="s">
        <v>52</v>
      </c>
      <c r="C39" s="4">
        <v>-52</v>
      </c>
      <c r="D39" s="4">
        <v>74</v>
      </c>
      <c r="E39" s="4">
        <v>28</v>
      </c>
      <c r="F39" s="4">
        <v>-57</v>
      </c>
      <c r="G39" s="4">
        <v>-95</v>
      </c>
      <c r="H39" s="4">
        <v>-11</v>
      </c>
      <c r="I39" s="4">
        <v>-28</v>
      </c>
      <c r="J39" s="4">
        <v>-124</v>
      </c>
      <c r="K39" s="4">
        <v>-149</v>
      </c>
      <c r="L39" s="4">
        <v>-98</v>
      </c>
      <c r="M39" s="4">
        <v>89</v>
      </c>
      <c r="N39" s="4">
        <v>-70</v>
      </c>
      <c r="O39" s="4">
        <v>492</v>
      </c>
      <c r="P39" s="4">
        <v>445</v>
      </c>
      <c r="Q39" s="4">
        <v>597</v>
      </c>
      <c r="R39" s="4">
        <v>381</v>
      </c>
      <c r="S39" s="4">
        <v>67</v>
      </c>
      <c r="T39" s="4">
        <v>-34</v>
      </c>
      <c r="U39" s="4">
        <v>187</v>
      </c>
      <c r="V39" s="4">
        <v>127</v>
      </c>
      <c r="W39">
        <f>SUM(C39:V39)</f>
        <v>1769</v>
      </c>
      <c r="X39">
        <f>SUM(W39/10)</f>
        <v>176.9</v>
      </c>
    </row>
    <row r="40" spans="2:24" x14ac:dyDescent="0.25">
      <c r="B40" s="3" t="s">
        <v>75</v>
      </c>
      <c r="C40" s="4">
        <v>80</v>
      </c>
      <c r="D40" s="4">
        <v>79</v>
      </c>
      <c r="E40" s="4">
        <v>118</v>
      </c>
      <c r="F40" s="4">
        <v>137</v>
      </c>
      <c r="G40" s="4">
        <v>48</v>
      </c>
      <c r="H40" s="4">
        <v>41</v>
      </c>
      <c r="I40" s="4">
        <v>42</v>
      </c>
      <c r="J40" s="4">
        <v>139</v>
      </c>
      <c r="K40" s="4">
        <v>56</v>
      </c>
      <c r="L40" s="4">
        <v>-106</v>
      </c>
      <c r="M40" s="4">
        <v>116</v>
      </c>
      <c r="N40" s="4">
        <v>-11</v>
      </c>
      <c r="O40" s="4">
        <v>214</v>
      </c>
      <c r="P40" s="4">
        <v>46</v>
      </c>
      <c r="Q40" s="4">
        <v>49</v>
      </c>
      <c r="R40" s="4">
        <v>130</v>
      </c>
      <c r="S40" s="4">
        <v>167</v>
      </c>
      <c r="T40" s="4">
        <v>291</v>
      </c>
      <c r="U40" s="4">
        <v>31</v>
      </c>
      <c r="V40" s="4">
        <v>70</v>
      </c>
      <c r="W40">
        <f>SUM(C40:V40)</f>
        <v>1737</v>
      </c>
      <c r="X40">
        <f>SUM(W40/10)</f>
        <v>173.7</v>
      </c>
    </row>
    <row r="41" spans="2:24" x14ac:dyDescent="0.25">
      <c r="B41" s="3" t="s">
        <v>21</v>
      </c>
      <c r="C41" s="4">
        <v>14</v>
      </c>
      <c r="D41" s="4">
        <v>19</v>
      </c>
      <c r="E41" s="4">
        <v>147</v>
      </c>
      <c r="F41" s="4">
        <v>79</v>
      </c>
      <c r="G41" s="4">
        <v>34</v>
      </c>
      <c r="H41" s="4">
        <v>29</v>
      </c>
      <c r="I41" s="4">
        <v>68</v>
      </c>
      <c r="J41" s="4">
        <v>58</v>
      </c>
      <c r="K41" s="4">
        <v>199</v>
      </c>
      <c r="L41" s="4">
        <v>171</v>
      </c>
      <c r="M41" s="4">
        <v>264</v>
      </c>
      <c r="N41" s="4">
        <v>206</v>
      </c>
      <c r="O41" s="4">
        <v>152</v>
      </c>
      <c r="P41" s="4">
        <v>120</v>
      </c>
      <c r="Q41" s="4">
        <v>68</v>
      </c>
      <c r="R41" s="4">
        <v>204</v>
      </c>
      <c r="S41" s="4">
        <v>18</v>
      </c>
      <c r="T41" s="4">
        <v>-74</v>
      </c>
      <c r="U41" s="4">
        <v>-78</v>
      </c>
      <c r="V41" s="4">
        <v>-63</v>
      </c>
      <c r="W41">
        <f>SUM(C41:V41)</f>
        <v>1635</v>
      </c>
      <c r="X41">
        <f>SUM(W41/10)</f>
        <v>163.5</v>
      </c>
    </row>
    <row r="42" spans="2:24" x14ac:dyDescent="0.25">
      <c r="B42" s="3" t="s">
        <v>58</v>
      </c>
      <c r="C42" s="4">
        <v>67</v>
      </c>
      <c r="D42" s="4">
        <v>-49</v>
      </c>
      <c r="E42" s="4">
        <v>-48</v>
      </c>
      <c r="F42" s="4">
        <v>15</v>
      </c>
      <c r="G42" s="4">
        <v>-84</v>
      </c>
      <c r="H42" s="4">
        <v>-48</v>
      </c>
      <c r="I42" s="4">
        <v>-103</v>
      </c>
      <c r="J42" s="4">
        <v>-40</v>
      </c>
      <c r="K42" s="4">
        <v>-97</v>
      </c>
      <c r="L42" s="4">
        <v>-122</v>
      </c>
      <c r="M42" s="4">
        <v>203</v>
      </c>
      <c r="N42" s="4">
        <v>142</v>
      </c>
      <c r="O42" s="4">
        <v>470</v>
      </c>
      <c r="P42" s="4">
        <v>377</v>
      </c>
      <c r="Q42" s="4">
        <v>414</v>
      </c>
      <c r="R42" s="4">
        <v>274</v>
      </c>
      <c r="S42" s="4">
        <v>46</v>
      </c>
      <c r="T42" s="4">
        <v>94</v>
      </c>
      <c r="U42" s="4">
        <v>44</v>
      </c>
      <c r="V42" s="4">
        <v>61</v>
      </c>
      <c r="W42">
        <f>SUM(C42:V42)</f>
        <v>1616</v>
      </c>
      <c r="X42">
        <f>SUM(W42/10)</f>
        <v>161.6</v>
      </c>
    </row>
    <row r="43" spans="2:24" x14ac:dyDescent="0.25">
      <c r="B43" s="3" t="s">
        <v>24</v>
      </c>
      <c r="C43" s="4">
        <v>183</v>
      </c>
      <c r="D43" s="4">
        <v>105</v>
      </c>
      <c r="E43" s="4">
        <v>46</v>
      </c>
      <c r="F43" s="4">
        <v>42</v>
      </c>
      <c r="G43" s="4">
        <v>108</v>
      </c>
      <c r="H43" s="4">
        <v>158</v>
      </c>
      <c r="I43" s="4">
        <v>122</v>
      </c>
      <c r="J43" s="4">
        <v>97</v>
      </c>
      <c r="K43" s="4">
        <v>130</v>
      </c>
      <c r="L43" s="4">
        <v>67</v>
      </c>
      <c r="M43" s="4">
        <v>244</v>
      </c>
      <c r="N43" s="4">
        <v>47</v>
      </c>
      <c r="O43" s="4">
        <v>78</v>
      </c>
      <c r="P43" s="4">
        <v>26</v>
      </c>
      <c r="Q43" s="4">
        <v>62</v>
      </c>
      <c r="R43" s="4">
        <v>5</v>
      </c>
      <c r="S43" s="4">
        <v>74</v>
      </c>
      <c r="T43" s="4">
        <v>61</v>
      </c>
      <c r="U43" s="4">
        <v>-79</v>
      </c>
      <c r="V43" s="4">
        <v>31</v>
      </c>
      <c r="W43">
        <f>SUM(C43:V43)</f>
        <v>1607</v>
      </c>
      <c r="X43">
        <f>SUM(W43/10)</f>
        <v>160.69999999999999</v>
      </c>
    </row>
    <row r="44" spans="2:24" x14ac:dyDescent="0.25">
      <c r="B44" s="3" t="s">
        <v>34</v>
      </c>
      <c r="C44" s="4">
        <v>-27</v>
      </c>
      <c r="D44" s="4">
        <v>-1</v>
      </c>
      <c r="E44" s="4">
        <v>16</v>
      </c>
      <c r="F44" s="4">
        <v>99</v>
      </c>
      <c r="G44" s="4">
        <v>113</v>
      </c>
      <c r="H44" s="4">
        <v>111</v>
      </c>
      <c r="I44" s="4">
        <v>-5</v>
      </c>
      <c r="J44" s="4">
        <v>-98</v>
      </c>
      <c r="K44" s="4">
        <v>140</v>
      </c>
      <c r="L44" s="4">
        <v>-17</v>
      </c>
      <c r="M44" s="4">
        <v>43</v>
      </c>
      <c r="N44" s="4">
        <v>144</v>
      </c>
      <c r="O44" s="4">
        <v>174</v>
      </c>
      <c r="P44" s="4">
        <v>166</v>
      </c>
      <c r="Q44" s="4">
        <v>131</v>
      </c>
      <c r="R44" s="4">
        <v>261</v>
      </c>
      <c r="S44" s="4">
        <v>148</v>
      </c>
      <c r="T44" s="4">
        <v>127</v>
      </c>
      <c r="U44" s="4">
        <v>28</v>
      </c>
      <c r="V44" s="4">
        <v>12</v>
      </c>
      <c r="W44">
        <f>SUM(C44:V44)</f>
        <v>1565</v>
      </c>
      <c r="X44">
        <f>SUM(W44/10)</f>
        <v>156.5</v>
      </c>
    </row>
    <row r="45" spans="2:24" x14ac:dyDescent="0.25">
      <c r="B45" s="3" t="s">
        <v>39</v>
      </c>
      <c r="C45" s="4">
        <v>13</v>
      </c>
      <c r="D45" s="4">
        <v>77</v>
      </c>
      <c r="E45" s="4">
        <v>139</v>
      </c>
      <c r="F45" s="4">
        <v>86</v>
      </c>
      <c r="G45" s="4">
        <v>42</v>
      </c>
      <c r="H45" s="4">
        <v>83</v>
      </c>
      <c r="I45" s="4">
        <v>54</v>
      </c>
      <c r="J45" s="4">
        <v>66</v>
      </c>
      <c r="K45" s="4">
        <v>-127</v>
      </c>
      <c r="L45" s="4">
        <v>33</v>
      </c>
      <c r="M45" s="4">
        <v>32</v>
      </c>
      <c r="N45" s="4">
        <v>81</v>
      </c>
      <c r="O45" s="4">
        <v>240</v>
      </c>
      <c r="P45" s="4">
        <v>220</v>
      </c>
      <c r="Q45" s="4">
        <v>209</v>
      </c>
      <c r="R45" s="4">
        <v>142</v>
      </c>
      <c r="S45" s="4">
        <v>2</v>
      </c>
      <c r="T45" s="4">
        <v>241</v>
      </c>
      <c r="U45" s="4">
        <v>-84</v>
      </c>
      <c r="V45" s="4">
        <v>-35</v>
      </c>
      <c r="W45">
        <f>SUM(C45:V45)</f>
        <v>1514</v>
      </c>
      <c r="X45">
        <f>SUM(W45/10)</f>
        <v>151.4</v>
      </c>
    </row>
    <row r="46" spans="2:24" x14ac:dyDescent="0.25">
      <c r="B46" s="3" t="s">
        <v>93</v>
      </c>
      <c r="C46" s="4">
        <v>36</v>
      </c>
      <c r="D46" s="4">
        <v>42</v>
      </c>
      <c r="E46" s="4">
        <v>199</v>
      </c>
      <c r="F46" s="4">
        <v>143</v>
      </c>
      <c r="G46" s="4">
        <v>92</v>
      </c>
      <c r="H46" s="4">
        <v>-11</v>
      </c>
      <c r="I46" s="4">
        <v>84</v>
      </c>
      <c r="J46" s="4">
        <v>-5</v>
      </c>
      <c r="K46" s="4">
        <v>-91</v>
      </c>
      <c r="L46" s="4">
        <v>-84</v>
      </c>
      <c r="M46" s="4">
        <v>-8</v>
      </c>
      <c r="N46" s="4">
        <v>-59</v>
      </c>
      <c r="O46" s="4">
        <v>138</v>
      </c>
      <c r="P46" s="4">
        <v>99</v>
      </c>
      <c r="Q46" s="4">
        <v>141</v>
      </c>
      <c r="R46" s="4">
        <v>-9</v>
      </c>
      <c r="S46" s="4">
        <v>221</v>
      </c>
      <c r="T46" s="4">
        <v>226</v>
      </c>
      <c r="U46" s="4">
        <v>117</v>
      </c>
      <c r="V46" s="4">
        <v>183</v>
      </c>
      <c r="W46">
        <f>SUM(C46:V46)</f>
        <v>1454</v>
      </c>
      <c r="X46">
        <f>SUM(W46/10)</f>
        <v>145.4</v>
      </c>
    </row>
    <row r="47" spans="2:24" x14ac:dyDescent="0.25">
      <c r="B47" s="3" t="s">
        <v>96</v>
      </c>
      <c r="C47" s="4">
        <v>-132</v>
      </c>
      <c r="D47" s="4">
        <v>-79</v>
      </c>
      <c r="E47" s="4">
        <v>22</v>
      </c>
      <c r="F47" s="4">
        <v>83</v>
      </c>
      <c r="G47" s="4">
        <v>12</v>
      </c>
      <c r="H47" s="4">
        <v>-20</v>
      </c>
      <c r="I47" s="4">
        <v>15</v>
      </c>
      <c r="J47" s="4">
        <v>86</v>
      </c>
      <c r="K47" s="4">
        <v>56</v>
      </c>
      <c r="L47" s="4">
        <v>28</v>
      </c>
      <c r="M47" s="4">
        <v>109</v>
      </c>
      <c r="N47" s="4">
        <v>47</v>
      </c>
      <c r="O47" s="4">
        <v>142</v>
      </c>
      <c r="P47" s="4">
        <v>25</v>
      </c>
      <c r="Q47" s="4">
        <v>232</v>
      </c>
      <c r="R47" s="4">
        <v>232</v>
      </c>
      <c r="S47" s="4">
        <v>157</v>
      </c>
      <c r="T47" s="4">
        <v>136</v>
      </c>
      <c r="U47" s="4">
        <v>13</v>
      </c>
      <c r="V47" s="4">
        <v>73</v>
      </c>
      <c r="W47">
        <f>SUM(C47:V47)</f>
        <v>1237</v>
      </c>
      <c r="X47">
        <f>SUM(W47/10)</f>
        <v>123.7</v>
      </c>
    </row>
    <row r="48" spans="2:24" x14ac:dyDescent="0.25">
      <c r="B48" s="3" t="s">
        <v>97</v>
      </c>
      <c r="C48" s="4">
        <v>50</v>
      </c>
      <c r="D48" s="4">
        <v>86</v>
      </c>
      <c r="E48" s="4">
        <v>121</v>
      </c>
      <c r="F48" s="4">
        <v>138</v>
      </c>
      <c r="G48" s="4">
        <v>51</v>
      </c>
      <c r="H48" s="4">
        <v>36</v>
      </c>
      <c r="I48" s="4">
        <v>-82</v>
      </c>
      <c r="J48" s="4">
        <v>-108</v>
      </c>
      <c r="K48" s="4">
        <v>42</v>
      </c>
      <c r="L48" s="4">
        <v>92</v>
      </c>
      <c r="M48" s="4">
        <v>1</v>
      </c>
      <c r="N48" s="4">
        <v>-5</v>
      </c>
      <c r="O48" s="4">
        <v>114</v>
      </c>
      <c r="P48" s="4">
        <v>86</v>
      </c>
      <c r="Q48" s="4">
        <v>167</v>
      </c>
      <c r="R48" s="4">
        <v>16</v>
      </c>
      <c r="S48" s="4">
        <v>113</v>
      </c>
      <c r="T48" s="4">
        <v>97</v>
      </c>
      <c r="U48" s="4">
        <v>79</v>
      </c>
      <c r="V48" s="4">
        <v>12</v>
      </c>
      <c r="W48">
        <f>SUM(C48:V48)</f>
        <v>1106</v>
      </c>
      <c r="X48">
        <f>SUM(W48/10)</f>
        <v>110.6</v>
      </c>
    </row>
    <row r="49" spans="2:24" x14ac:dyDescent="0.25">
      <c r="B49" s="3" t="s">
        <v>35</v>
      </c>
      <c r="C49" s="4">
        <v>-78</v>
      </c>
      <c r="D49" s="4">
        <v>14</v>
      </c>
      <c r="E49" s="4">
        <v>88</v>
      </c>
      <c r="F49" s="4">
        <v>37</v>
      </c>
      <c r="G49" s="4">
        <v>-24</v>
      </c>
      <c r="H49" s="4">
        <v>62</v>
      </c>
      <c r="I49" s="4">
        <v>0</v>
      </c>
      <c r="J49" s="4">
        <v>20</v>
      </c>
      <c r="K49" s="4">
        <v>-7</v>
      </c>
      <c r="L49" s="4">
        <v>43</v>
      </c>
      <c r="M49" s="4">
        <v>56</v>
      </c>
      <c r="N49" s="4">
        <v>-44</v>
      </c>
      <c r="O49" s="4">
        <v>166</v>
      </c>
      <c r="P49" s="4">
        <v>146</v>
      </c>
      <c r="Q49" s="4">
        <v>185</v>
      </c>
      <c r="R49" s="4">
        <v>126</v>
      </c>
      <c r="S49" s="4">
        <v>44</v>
      </c>
      <c r="T49" s="4">
        <v>109</v>
      </c>
      <c r="U49" s="4">
        <v>77</v>
      </c>
      <c r="V49" s="4">
        <v>66</v>
      </c>
      <c r="W49">
        <f>SUM(C49:V49)</f>
        <v>1086</v>
      </c>
      <c r="X49">
        <f>SUM(W49/10)</f>
        <v>108.6</v>
      </c>
    </row>
    <row r="50" spans="2:24" x14ac:dyDescent="0.25">
      <c r="B50" s="3" t="s">
        <v>88</v>
      </c>
      <c r="C50" s="4">
        <v>83</v>
      </c>
      <c r="D50" s="4">
        <v>45</v>
      </c>
      <c r="E50" s="4">
        <v>90</v>
      </c>
      <c r="F50" s="4">
        <v>41</v>
      </c>
      <c r="G50" s="4">
        <v>-79</v>
      </c>
      <c r="H50" s="4">
        <v>-24</v>
      </c>
      <c r="I50" s="4">
        <v>3</v>
      </c>
      <c r="J50" s="4">
        <v>48</v>
      </c>
      <c r="K50" s="4">
        <v>-16</v>
      </c>
      <c r="L50" s="4">
        <v>-11</v>
      </c>
      <c r="M50" s="4">
        <v>112</v>
      </c>
      <c r="N50" s="4">
        <v>43</v>
      </c>
      <c r="O50" s="4">
        <v>106</v>
      </c>
      <c r="P50" s="4">
        <v>97</v>
      </c>
      <c r="Q50" s="4">
        <v>95</v>
      </c>
      <c r="R50" s="4">
        <v>105</v>
      </c>
      <c r="S50" s="4">
        <v>173</v>
      </c>
      <c r="T50" s="4">
        <v>122</v>
      </c>
      <c r="U50" s="4">
        <v>-60</v>
      </c>
      <c r="V50" s="4">
        <v>109</v>
      </c>
      <c r="W50">
        <f>SUM(C50:V50)</f>
        <v>1082</v>
      </c>
      <c r="X50">
        <f>SUM(W50/10)</f>
        <v>108.2</v>
      </c>
    </row>
    <row r="51" spans="2:24" x14ac:dyDescent="0.25">
      <c r="B51" s="3" t="s">
        <v>50</v>
      </c>
      <c r="C51" s="4">
        <v>-55</v>
      </c>
      <c r="D51" s="4">
        <v>-80</v>
      </c>
      <c r="E51" s="4">
        <v>-43</v>
      </c>
      <c r="F51" s="4">
        <v>14</v>
      </c>
      <c r="G51" s="4">
        <v>-17</v>
      </c>
      <c r="H51" s="4">
        <v>-150</v>
      </c>
      <c r="I51" s="4">
        <v>26</v>
      </c>
      <c r="J51" s="4">
        <v>-13</v>
      </c>
      <c r="K51" s="4">
        <v>15</v>
      </c>
      <c r="L51" s="4">
        <v>-19</v>
      </c>
      <c r="M51" s="4">
        <v>54</v>
      </c>
      <c r="N51" s="4">
        <v>22</v>
      </c>
      <c r="O51" s="4">
        <v>385</v>
      </c>
      <c r="P51" s="4">
        <v>34</v>
      </c>
      <c r="Q51" s="4">
        <v>93</v>
      </c>
      <c r="R51" s="4">
        <v>209</v>
      </c>
      <c r="S51" s="4">
        <v>126</v>
      </c>
      <c r="T51" s="4">
        <v>97</v>
      </c>
      <c r="U51" s="4">
        <v>213</v>
      </c>
      <c r="V51" s="4">
        <v>161</v>
      </c>
      <c r="W51">
        <f>SUM(C51:V51)</f>
        <v>1072</v>
      </c>
      <c r="X51">
        <f>SUM(W51/10)</f>
        <v>107.2</v>
      </c>
    </row>
    <row r="52" spans="2:24" x14ac:dyDescent="0.25">
      <c r="B52" s="3" t="s">
        <v>20</v>
      </c>
      <c r="C52" s="4">
        <v>82</v>
      </c>
      <c r="D52" s="4">
        <v>172</v>
      </c>
      <c r="E52" s="4">
        <v>182</v>
      </c>
      <c r="F52" s="4">
        <v>96</v>
      </c>
      <c r="G52" s="4">
        <v>37</v>
      </c>
      <c r="H52" s="4">
        <v>27</v>
      </c>
      <c r="I52" s="4">
        <v>97</v>
      </c>
      <c r="J52" s="4">
        <v>120</v>
      </c>
      <c r="K52" s="4">
        <v>128</v>
      </c>
      <c r="L52" s="4">
        <v>175</v>
      </c>
      <c r="M52" s="4">
        <v>-85</v>
      </c>
      <c r="N52" s="4">
        <v>-74</v>
      </c>
      <c r="O52" s="4">
        <v>-100</v>
      </c>
      <c r="P52" s="4">
        <v>-31</v>
      </c>
      <c r="Q52" s="4">
        <v>-28</v>
      </c>
      <c r="R52" s="4">
        <v>35</v>
      </c>
      <c r="S52" s="4">
        <v>29</v>
      </c>
      <c r="T52" s="4">
        <v>35</v>
      </c>
      <c r="U52" s="4">
        <v>38</v>
      </c>
      <c r="V52" s="4">
        <v>125</v>
      </c>
      <c r="W52">
        <f>SUM(C52:V52)</f>
        <v>1060</v>
      </c>
      <c r="X52">
        <f>SUM(W52/10)</f>
        <v>106</v>
      </c>
    </row>
    <row r="53" spans="2:24" x14ac:dyDescent="0.25">
      <c r="B53" s="3" t="s">
        <v>73</v>
      </c>
      <c r="C53" s="4">
        <v>294</v>
      </c>
      <c r="D53" s="4">
        <v>225</v>
      </c>
      <c r="E53" s="4">
        <v>-35</v>
      </c>
      <c r="F53" s="4">
        <v>105</v>
      </c>
      <c r="G53" s="4">
        <v>-42</v>
      </c>
      <c r="H53" s="4">
        <v>-30</v>
      </c>
      <c r="I53" s="4">
        <v>6</v>
      </c>
      <c r="J53" s="4">
        <v>-67</v>
      </c>
      <c r="K53" s="4">
        <v>111</v>
      </c>
      <c r="L53" s="4">
        <v>-67</v>
      </c>
      <c r="M53" s="4">
        <v>201</v>
      </c>
      <c r="N53" s="4">
        <v>150</v>
      </c>
      <c r="O53" s="4">
        <v>216</v>
      </c>
      <c r="P53" s="4">
        <v>86</v>
      </c>
      <c r="Q53" s="4">
        <v>94</v>
      </c>
      <c r="R53" s="4">
        <v>63</v>
      </c>
      <c r="S53" s="4">
        <v>74</v>
      </c>
      <c r="T53" s="4">
        <v>53</v>
      </c>
      <c r="U53" s="4">
        <v>-263</v>
      </c>
      <c r="V53" s="4">
        <v>-117</v>
      </c>
      <c r="W53">
        <f>SUM(C53:V53)</f>
        <v>1057</v>
      </c>
      <c r="X53">
        <f>SUM(W53/10)</f>
        <v>105.7</v>
      </c>
    </row>
    <row r="54" spans="2:24" x14ac:dyDescent="0.25">
      <c r="B54" s="3" t="s">
        <v>110</v>
      </c>
      <c r="C54" s="4">
        <v>-69</v>
      </c>
      <c r="D54" s="4">
        <v>21</v>
      </c>
      <c r="E54" s="4">
        <v>45</v>
      </c>
      <c r="F54" s="4">
        <v>43</v>
      </c>
      <c r="G54" s="4">
        <v>-32</v>
      </c>
      <c r="H54" s="4">
        <v>3</v>
      </c>
      <c r="I54" s="4">
        <v>-13</v>
      </c>
      <c r="J54" s="4">
        <v>-32</v>
      </c>
      <c r="K54" s="4">
        <v>-49</v>
      </c>
      <c r="L54" s="4">
        <v>-23</v>
      </c>
      <c r="M54" s="4">
        <v>60</v>
      </c>
      <c r="N54" s="4">
        <v>5</v>
      </c>
      <c r="O54" s="4">
        <v>173</v>
      </c>
      <c r="P54" s="4">
        <v>117</v>
      </c>
      <c r="Q54" s="4">
        <v>106</v>
      </c>
      <c r="R54" s="4">
        <v>136</v>
      </c>
      <c r="S54" s="4">
        <v>236</v>
      </c>
      <c r="T54" s="4">
        <v>200</v>
      </c>
      <c r="U54" s="4">
        <v>-16</v>
      </c>
      <c r="V54" s="4">
        <v>105</v>
      </c>
      <c r="W54">
        <f>SUM(C54:V54)</f>
        <v>1016</v>
      </c>
      <c r="X54">
        <f>SUM(W54/10)</f>
        <v>101.6</v>
      </c>
    </row>
    <row r="55" spans="2:24" x14ac:dyDescent="0.25">
      <c r="B55" s="3" t="s">
        <v>47</v>
      </c>
      <c r="C55" s="4">
        <v>17</v>
      </c>
      <c r="D55" s="4">
        <v>-1</v>
      </c>
      <c r="E55" s="4">
        <v>-37</v>
      </c>
      <c r="F55" s="4">
        <v>7</v>
      </c>
      <c r="G55" s="4">
        <v>43</v>
      </c>
      <c r="H55" s="4">
        <v>80</v>
      </c>
      <c r="I55" s="4">
        <v>53</v>
      </c>
      <c r="J55" s="4">
        <v>-39</v>
      </c>
      <c r="K55" s="4">
        <v>38</v>
      </c>
      <c r="L55" s="4">
        <v>50</v>
      </c>
      <c r="M55" s="4">
        <v>120</v>
      </c>
      <c r="N55" s="4">
        <v>63</v>
      </c>
      <c r="O55" s="4">
        <v>91</v>
      </c>
      <c r="P55" s="4">
        <v>54</v>
      </c>
      <c r="Q55" s="4">
        <v>46</v>
      </c>
      <c r="R55" s="4">
        <v>39</v>
      </c>
      <c r="S55" s="4">
        <v>-14</v>
      </c>
      <c r="T55" s="4">
        <v>156</v>
      </c>
      <c r="U55" s="4">
        <v>159</v>
      </c>
      <c r="V55" s="4">
        <v>72</v>
      </c>
      <c r="W55">
        <f>SUM(C55:V55)</f>
        <v>997</v>
      </c>
      <c r="X55">
        <f>SUM(W55/10)</f>
        <v>99.7</v>
      </c>
    </row>
    <row r="56" spans="2:24" x14ac:dyDescent="0.25">
      <c r="B56" s="3" t="s">
        <v>66</v>
      </c>
      <c r="C56" s="4">
        <v>5</v>
      </c>
      <c r="D56" s="4">
        <v>31</v>
      </c>
      <c r="E56" s="4">
        <v>22</v>
      </c>
      <c r="F56" s="4">
        <v>18</v>
      </c>
      <c r="G56" s="4">
        <v>-17</v>
      </c>
      <c r="H56" s="4">
        <v>-72</v>
      </c>
      <c r="I56" s="4">
        <v>-22</v>
      </c>
      <c r="J56" s="4">
        <v>-67</v>
      </c>
      <c r="K56" s="4">
        <v>78</v>
      </c>
      <c r="L56" s="4">
        <v>84</v>
      </c>
      <c r="M56" s="4">
        <v>132</v>
      </c>
      <c r="N56" s="4">
        <v>40</v>
      </c>
      <c r="O56" s="4">
        <v>40</v>
      </c>
      <c r="P56" s="4">
        <v>16</v>
      </c>
      <c r="Q56" s="4">
        <v>61</v>
      </c>
      <c r="R56" s="4">
        <v>119</v>
      </c>
      <c r="S56" s="4">
        <v>70</v>
      </c>
      <c r="T56" s="4">
        <v>47</v>
      </c>
      <c r="U56" s="4">
        <v>235</v>
      </c>
      <c r="V56" s="4">
        <v>108</v>
      </c>
      <c r="W56">
        <f>SUM(C56:V56)</f>
        <v>928</v>
      </c>
      <c r="X56">
        <f>SUM(W56/10)</f>
        <v>92.8</v>
      </c>
    </row>
    <row r="57" spans="2:24" x14ac:dyDescent="0.25">
      <c r="B57" s="3" t="s">
        <v>17</v>
      </c>
      <c r="C57" s="4">
        <v>45</v>
      </c>
      <c r="D57" s="4">
        <v>108</v>
      </c>
      <c r="E57" s="4">
        <v>78</v>
      </c>
      <c r="F57" s="4">
        <v>75</v>
      </c>
      <c r="G57" s="4">
        <v>3</v>
      </c>
      <c r="H57" s="4">
        <v>-28</v>
      </c>
      <c r="I57" s="4">
        <v>116</v>
      </c>
      <c r="J57" s="4">
        <v>109</v>
      </c>
      <c r="K57" s="4">
        <v>47</v>
      </c>
      <c r="L57" s="4">
        <v>13</v>
      </c>
      <c r="M57" s="4">
        <v>-6</v>
      </c>
      <c r="N57" s="4">
        <v>57</v>
      </c>
      <c r="O57" s="4">
        <v>88</v>
      </c>
      <c r="P57" s="4">
        <v>26</v>
      </c>
      <c r="Q57" s="4">
        <v>77</v>
      </c>
      <c r="R57" s="4">
        <v>69</v>
      </c>
      <c r="S57" s="4">
        <v>-6</v>
      </c>
      <c r="T57" s="4">
        <v>-10</v>
      </c>
      <c r="U57" s="4">
        <v>-14</v>
      </c>
      <c r="V57" s="4">
        <v>12</v>
      </c>
      <c r="W57">
        <f>SUM(C57:V57)</f>
        <v>859</v>
      </c>
      <c r="X57">
        <f>SUM(W57/10)</f>
        <v>85.9</v>
      </c>
    </row>
    <row r="58" spans="2:24" x14ac:dyDescent="0.25">
      <c r="B58" s="3" t="s">
        <v>60</v>
      </c>
      <c r="C58" s="4">
        <v>-16</v>
      </c>
      <c r="D58" s="4">
        <v>-1</v>
      </c>
      <c r="E58" s="4">
        <v>-43</v>
      </c>
      <c r="F58" s="4">
        <v>-33</v>
      </c>
      <c r="G58" s="4">
        <v>-16</v>
      </c>
      <c r="H58" s="4">
        <v>16</v>
      </c>
      <c r="I58" s="4">
        <v>17</v>
      </c>
      <c r="J58" s="4">
        <v>-54</v>
      </c>
      <c r="K58" s="4">
        <v>7</v>
      </c>
      <c r="L58" s="4">
        <v>0</v>
      </c>
      <c r="M58" s="4">
        <v>131</v>
      </c>
      <c r="N58" s="4">
        <v>82</v>
      </c>
      <c r="O58" s="4">
        <v>112</v>
      </c>
      <c r="P58" s="4">
        <v>110</v>
      </c>
      <c r="Q58" s="4">
        <v>163</v>
      </c>
      <c r="R58" s="4">
        <v>69</v>
      </c>
      <c r="S58" s="4">
        <v>128</v>
      </c>
      <c r="T58" s="4">
        <v>107</v>
      </c>
      <c r="U58" s="4">
        <v>32</v>
      </c>
      <c r="V58" s="4">
        <v>23</v>
      </c>
      <c r="W58">
        <f>SUM(C58:V58)</f>
        <v>834</v>
      </c>
      <c r="X58">
        <f>SUM(W58/10)</f>
        <v>83.4</v>
      </c>
    </row>
    <row r="59" spans="2:24" x14ac:dyDescent="0.25">
      <c r="B59" s="3" t="s">
        <v>85</v>
      </c>
      <c r="C59" s="4">
        <v>-47</v>
      </c>
      <c r="D59" s="4">
        <v>75</v>
      </c>
      <c r="E59" s="4">
        <v>60</v>
      </c>
      <c r="F59" s="4">
        <v>-62</v>
      </c>
      <c r="G59" s="4">
        <v>-7</v>
      </c>
      <c r="H59" s="4">
        <v>56</v>
      </c>
      <c r="I59" s="4">
        <v>-86</v>
      </c>
      <c r="J59" s="4">
        <v>-75</v>
      </c>
      <c r="K59" s="4">
        <v>7</v>
      </c>
      <c r="L59" s="4">
        <v>-160</v>
      </c>
      <c r="M59" s="4">
        <v>198</v>
      </c>
      <c r="N59" s="4">
        <v>178</v>
      </c>
      <c r="O59" s="4">
        <v>99</v>
      </c>
      <c r="P59" s="4">
        <v>16</v>
      </c>
      <c r="Q59" s="4">
        <v>170</v>
      </c>
      <c r="R59" s="4">
        <v>148</v>
      </c>
      <c r="S59" s="4">
        <v>22</v>
      </c>
      <c r="T59" s="4">
        <v>70</v>
      </c>
      <c r="U59" s="4">
        <v>112</v>
      </c>
      <c r="V59" s="4">
        <v>19</v>
      </c>
      <c r="W59">
        <f>SUM(C59:V59)</f>
        <v>793</v>
      </c>
      <c r="X59">
        <f>SUM(W59/10)</f>
        <v>79.3</v>
      </c>
    </row>
    <row r="60" spans="2:24" x14ac:dyDescent="0.25">
      <c r="B60" s="3" t="s">
        <v>41</v>
      </c>
      <c r="C60" s="4">
        <v>28</v>
      </c>
      <c r="D60" s="4">
        <v>40</v>
      </c>
      <c r="E60" s="4">
        <v>-1</v>
      </c>
      <c r="F60" s="4">
        <v>38</v>
      </c>
      <c r="G60" s="4">
        <v>-45</v>
      </c>
      <c r="H60" s="4">
        <v>-5</v>
      </c>
      <c r="I60" s="4">
        <v>70</v>
      </c>
      <c r="J60" s="4">
        <v>108</v>
      </c>
      <c r="K60" s="4">
        <v>77</v>
      </c>
      <c r="L60" s="4">
        <v>89</v>
      </c>
      <c r="M60" s="4">
        <v>94</v>
      </c>
      <c r="N60" s="4">
        <v>53</v>
      </c>
      <c r="O60" s="4">
        <v>18</v>
      </c>
      <c r="P60" s="4">
        <v>91</v>
      </c>
      <c r="Q60" s="4">
        <v>58</v>
      </c>
      <c r="R60" s="4">
        <v>-46</v>
      </c>
      <c r="S60" s="4">
        <v>0</v>
      </c>
      <c r="T60" s="4">
        <v>51</v>
      </c>
      <c r="U60" s="4">
        <v>0</v>
      </c>
      <c r="V60" s="4">
        <v>-21</v>
      </c>
      <c r="W60">
        <f>SUM(C60:V60)</f>
        <v>697</v>
      </c>
      <c r="X60">
        <f>SUM(W60/10)</f>
        <v>69.7</v>
      </c>
    </row>
    <row r="61" spans="2:24" x14ac:dyDescent="0.25">
      <c r="B61" s="3" t="s">
        <v>103</v>
      </c>
      <c r="C61" s="4">
        <v>58</v>
      </c>
      <c r="D61" s="4">
        <v>-16</v>
      </c>
      <c r="E61" s="4">
        <v>-23</v>
      </c>
      <c r="F61" s="4">
        <v>8</v>
      </c>
      <c r="G61" s="4">
        <v>19</v>
      </c>
      <c r="H61" s="4">
        <v>-54</v>
      </c>
      <c r="I61" s="4">
        <v>-121</v>
      </c>
      <c r="J61" s="4">
        <v>-33</v>
      </c>
      <c r="K61" s="4">
        <v>27</v>
      </c>
      <c r="L61" s="4">
        <v>0</v>
      </c>
      <c r="M61" s="4">
        <v>168</v>
      </c>
      <c r="N61" s="4">
        <v>-14</v>
      </c>
      <c r="O61" s="4">
        <v>133</v>
      </c>
      <c r="P61" s="4">
        <v>133</v>
      </c>
      <c r="Q61" s="4">
        <v>33</v>
      </c>
      <c r="R61" s="4">
        <v>48</v>
      </c>
      <c r="S61" s="4">
        <v>101</v>
      </c>
      <c r="T61" s="4">
        <v>60</v>
      </c>
      <c r="U61" s="4">
        <v>34</v>
      </c>
      <c r="V61" s="4">
        <v>47</v>
      </c>
      <c r="W61">
        <f>SUM(C61:V61)</f>
        <v>608</v>
      </c>
      <c r="X61">
        <f>SUM(W61/10)</f>
        <v>60.8</v>
      </c>
    </row>
    <row r="62" spans="2:24" x14ac:dyDescent="0.25">
      <c r="B62" s="3" t="s">
        <v>37</v>
      </c>
      <c r="C62" s="4">
        <v>61</v>
      </c>
      <c r="D62" s="4">
        <v>6</v>
      </c>
      <c r="E62" s="4">
        <v>-40</v>
      </c>
      <c r="F62" s="4">
        <v>46</v>
      </c>
      <c r="G62" s="4">
        <v>-88</v>
      </c>
      <c r="H62" s="4">
        <v>-9</v>
      </c>
      <c r="I62" s="4">
        <v>48</v>
      </c>
      <c r="J62" s="4">
        <v>4</v>
      </c>
      <c r="K62" s="4">
        <v>67</v>
      </c>
      <c r="L62" s="4">
        <v>56</v>
      </c>
      <c r="M62" s="4">
        <v>50</v>
      </c>
      <c r="N62" s="4">
        <v>27</v>
      </c>
      <c r="O62" s="4">
        <v>152</v>
      </c>
      <c r="P62" s="4">
        <v>100</v>
      </c>
      <c r="Q62" s="4">
        <v>51</v>
      </c>
      <c r="R62" s="4">
        <v>55</v>
      </c>
      <c r="S62" s="4">
        <v>48</v>
      </c>
      <c r="T62" s="4">
        <v>-44</v>
      </c>
      <c r="U62" s="4">
        <v>49</v>
      </c>
      <c r="V62" s="4">
        <v>-71</v>
      </c>
      <c r="W62">
        <f>SUM(C62:V62)</f>
        <v>568</v>
      </c>
      <c r="X62">
        <f>SUM(W62/10)</f>
        <v>56.8</v>
      </c>
    </row>
    <row r="63" spans="2:24" x14ac:dyDescent="0.25">
      <c r="B63" s="3" t="s">
        <v>72</v>
      </c>
      <c r="C63" s="4">
        <v>-48</v>
      </c>
      <c r="D63" s="4">
        <v>-27</v>
      </c>
      <c r="E63" s="4">
        <v>-24</v>
      </c>
      <c r="F63" s="4">
        <v>19</v>
      </c>
      <c r="G63" s="4">
        <v>43</v>
      </c>
      <c r="H63" s="4">
        <v>22</v>
      </c>
      <c r="I63" s="4">
        <v>81</v>
      </c>
      <c r="J63" s="4">
        <v>56</v>
      </c>
      <c r="K63" s="4">
        <v>-9</v>
      </c>
      <c r="L63" s="4">
        <v>-30</v>
      </c>
      <c r="M63" s="4">
        <v>0</v>
      </c>
      <c r="N63" s="4">
        <v>-33</v>
      </c>
      <c r="O63" s="4">
        <v>133</v>
      </c>
      <c r="P63" s="4">
        <v>16</v>
      </c>
      <c r="Q63" s="4">
        <v>-26</v>
      </c>
      <c r="R63" s="4">
        <v>73</v>
      </c>
      <c r="S63" s="4">
        <v>-18</v>
      </c>
      <c r="T63" s="4">
        <v>19</v>
      </c>
      <c r="U63" s="4">
        <v>102</v>
      </c>
      <c r="V63" s="4">
        <v>45</v>
      </c>
      <c r="W63">
        <f>SUM(C63:V63)</f>
        <v>394</v>
      </c>
      <c r="X63">
        <f>SUM(W63/10)</f>
        <v>39.4</v>
      </c>
    </row>
    <row r="64" spans="2:24" x14ac:dyDescent="0.25">
      <c r="B64" s="3" t="s">
        <v>59</v>
      </c>
      <c r="C64" s="4">
        <v>38</v>
      </c>
      <c r="D64" s="4">
        <v>26</v>
      </c>
      <c r="E64" s="4">
        <v>52</v>
      </c>
      <c r="F64" s="4">
        <v>-75</v>
      </c>
      <c r="G64" s="4">
        <v>-69</v>
      </c>
      <c r="H64" s="4">
        <v>-37</v>
      </c>
      <c r="I64" s="4">
        <v>-32</v>
      </c>
      <c r="J64" s="4">
        <v>-73</v>
      </c>
      <c r="K64" s="4">
        <v>20</v>
      </c>
      <c r="L64" s="4">
        <v>-9</v>
      </c>
      <c r="M64" s="4">
        <v>-28</v>
      </c>
      <c r="N64" s="4">
        <v>60</v>
      </c>
      <c r="O64" s="4">
        <v>184</v>
      </c>
      <c r="P64" s="4">
        <v>28</v>
      </c>
      <c r="Q64" s="4">
        <v>45</v>
      </c>
      <c r="R64" s="4">
        <v>7</v>
      </c>
      <c r="S64" s="4">
        <v>63</v>
      </c>
      <c r="T64" s="4">
        <v>11</v>
      </c>
      <c r="U64" s="4">
        <v>106</v>
      </c>
      <c r="V64" s="4">
        <v>59</v>
      </c>
      <c r="W64">
        <f>SUM(C64:V64)</f>
        <v>376</v>
      </c>
      <c r="X64">
        <f>SUM(W64/10)</f>
        <v>37.6</v>
      </c>
    </row>
    <row r="65" spans="2:24" x14ac:dyDescent="0.25">
      <c r="B65" s="3" t="s">
        <v>68</v>
      </c>
      <c r="C65" s="4">
        <v>-22</v>
      </c>
      <c r="D65" s="4">
        <v>-2</v>
      </c>
      <c r="E65" s="4">
        <v>-152</v>
      </c>
      <c r="F65" s="4">
        <v>-39</v>
      </c>
      <c r="G65" s="4">
        <v>-4</v>
      </c>
      <c r="H65" s="4">
        <v>-9</v>
      </c>
      <c r="I65" s="4">
        <v>-23</v>
      </c>
      <c r="J65" s="4">
        <v>-113</v>
      </c>
      <c r="K65" s="4">
        <v>-85</v>
      </c>
      <c r="L65" s="4">
        <v>49</v>
      </c>
      <c r="M65" s="4">
        <v>116</v>
      </c>
      <c r="N65" s="4">
        <v>143</v>
      </c>
      <c r="O65" s="4">
        <v>196</v>
      </c>
      <c r="P65" s="4">
        <v>117</v>
      </c>
      <c r="Q65" s="4">
        <v>98</v>
      </c>
      <c r="R65" s="4">
        <v>158</v>
      </c>
      <c r="S65" s="4">
        <v>-45</v>
      </c>
      <c r="T65" s="4">
        <v>-65</v>
      </c>
      <c r="U65" s="4">
        <v>36</v>
      </c>
      <c r="V65" s="4">
        <v>-26</v>
      </c>
      <c r="W65">
        <f>SUM(C65:V65)</f>
        <v>328</v>
      </c>
      <c r="X65">
        <f>SUM(W65/10)</f>
        <v>32.799999999999997</v>
      </c>
    </row>
    <row r="66" spans="2:24" x14ac:dyDescent="0.25">
      <c r="B66" s="3" t="s">
        <v>38</v>
      </c>
      <c r="C66" s="4">
        <v>4</v>
      </c>
      <c r="D66" s="4">
        <v>60</v>
      </c>
      <c r="E66" s="4">
        <v>-9</v>
      </c>
      <c r="F66" s="4">
        <v>-12</v>
      </c>
      <c r="G66" s="4">
        <v>-48</v>
      </c>
      <c r="H66" s="4">
        <v>-28</v>
      </c>
      <c r="I66" s="4">
        <v>-74</v>
      </c>
      <c r="J66" s="4">
        <v>-103</v>
      </c>
      <c r="K66" s="4">
        <v>-59</v>
      </c>
      <c r="L66" s="4">
        <v>-97</v>
      </c>
      <c r="M66" s="4">
        <v>66</v>
      </c>
      <c r="N66" s="4">
        <v>23</v>
      </c>
      <c r="O66" s="4">
        <v>178</v>
      </c>
      <c r="P66" s="4">
        <v>135</v>
      </c>
      <c r="Q66" s="4">
        <v>46</v>
      </c>
      <c r="R66" s="4">
        <v>67</v>
      </c>
      <c r="S66" s="4">
        <v>-78</v>
      </c>
      <c r="T66" s="4">
        <v>84</v>
      </c>
      <c r="U66" s="4">
        <v>51</v>
      </c>
      <c r="V66" s="4">
        <v>52</v>
      </c>
      <c r="W66">
        <f>SUM(C66:V66)</f>
        <v>258</v>
      </c>
      <c r="X66">
        <f>SUM(W66/10)</f>
        <v>25.8</v>
      </c>
    </row>
    <row r="67" spans="2:24" x14ac:dyDescent="0.25">
      <c r="B67" s="3" t="s">
        <v>74</v>
      </c>
      <c r="C67" s="4">
        <v>-10</v>
      </c>
      <c r="D67" s="4">
        <v>22</v>
      </c>
      <c r="E67" s="4">
        <v>8</v>
      </c>
      <c r="F67" s="4">
        <v>-14</v>
      </c>
      <c r="G67" s="4">
        <v>7</v>
      </c>
      <c r="H67" s="4">
        <v>31</v>
      </c>
      <c r="I67" s="4">
        <v>-1</v>
      </c>
      <c r="J67" s="4">
        <v>-13</v>
      </c>
      <c r="K67" s="4">
        <v>11</v>
      </c>
      <c r="L67" s="4">
        <v>16</v>
      </c>
      <c r="M67" s="4">
        <v>-4</v>
      </c>
      <c r="N67" s="4">
        <v>3</v>
      </c>
      <c r="O67" s="4">
        <v>16</v>
      </c>
      <c r="P67" s="4">
        <v>11</v>
      </c>
      <c r="Q67" s="4">
        <v>17</v>
      </c>
      <c r="R67" s="4">
        <v>38</v>
      </c>
      <c r="S67" s="4">
        <v>31</v>
      </c>
      <c r="T67" s="4">
        <v>25</v>
      </c>
      <c r="U67" s="4">
        <v>-13</v>
      </c>
      <c r="V67" s="4">
        <v>16</v>
      </c>
      <c r="W67">
        <f>SUM(C67:V67)</f>
        <v>197</v>
      </c>
      <c r="X67">
        <f>SUM(W67/10)</f>
        <v>19.7</v>
      </c>
    </row>
    <row r="68" spans="2:24" x14ac:dyDescent="0.25">
      <c r="B68" s="3" t="s">
        <v>19</v>
      </c>
      <c r="C68" s="4">
        <v>-34</v>
      </c>
      <c r="D68" s="4">
        <v>58</v>
      </c>
      <c r="E68" s="4">
        <v>29</v>
      </c>
      <c r="F68" s="4">
        <v>41</v>
      </c>
      <c r="G68" s="4">
        <v>81</v>
      </c>
      <c r="H68" s="4">
        <v>-17</v>
      </c>
      <c r="I68" s="4">
        <v>-17</v>
      </c>
      <c r="J68" s="4">
        <v>-23</v>
      </c>
      <c r="K68" s="4">
        <v>-82</v>
      </c>
      <c r="L68" s="4">
        <v>-14</v>
      </c>
      <c r="M68" s="4">
        <v>28</v>
      </c>
      <c r="N68" s="4">
        <v>50</v>
      </c>
      <c r="O68" s="4">
        <v>51</v>
      </c>
      <c r="P68" s="4">
        <v>23</v>
      </c>
      <c r="Q68" s="4">
        <v>-27</v>
      </c>
      <c r="R68" s="4">
        <v>43</v>
      </c>
      <c r="S68" s="4">
        <v>-68</v>
      </c>
      <c r="T68" s="4">
        <v>-85</v>
      </c>
      <c r="U68" s="4">
        <v>47</v>
      </c>
      <c r="V68" s="4">
        <v>87</v>
      </c>
      <c r="W68">
        <f>SUM(C68:V68)</f>
        <v>171</v>
      </c>
      <c r="X68">
        <f>SUM(W68/10)</f>
        <v>17.100000000000001</v>
      </c>
    </row>
    <row r="69" spans="2:24" x14ac:dyDescent="0.25">
      <c r="B69" s="3" t="s">
        <v>81</v>
      </c>
      <c r="C69" s="4">
        <v>-36</v>
      </c>
      <c r="D69" s="4">
        <v>-3</v>
      </c>
      <c r="E69" s="4">
        <v>-21</v>
      </c>
      <c r="F69" s="4">
        <v>-64</v>
      </c>
      <c r="G69" s="4">
        <v>35</v>
      </c>
      <c r="H69" s="4">
        <v>67</v>
      </c>
      <c r="I69" s="4">
        <v>-2</v>
      </c>
      <c r="J69" s="4">
        <v>-83</v>
      </c>
      <c r="K69" s="4">
        <v>40</v>
      </c>
      <c r="L69" s="4">
        <v>-73</v>
      </c>
      <c r="M69" s="4">
        <v>10</v>
      </c>
      <c r="N69" s="4">
        <v>-76</v>
      </c>
      <c r="O69" s="4">
        <v>162</v>
      </c>
      <c r="P69" s="4">
        <v>106</v>
      </c>
      <c r="Q69" s="4">
        <v>18</v>
      </c>
      <c r="R69" s="4">
        <v>-65</v>
      </c>
      <c r="S69" s="4">
        <v>25</v>
      </c>
      <c r="T69" s="4">
        <v>-3</v>
      </c>
      <c r="U69" s="4">
        <v>15</v>
      </c>
      <c r="V69" s="4">
        <v>4</v>
      </c>
      <c r="W69">
        <f>SUM(C69:V69)</f>
        <v>56</v>
      </c>
      <c r="X69">
        <f>SUM(W69/10)</f>
        <v>5.6</v>
      </c>
    </row>
    <row r="70" spans="2:24" x14ac:dyDescent="0.25">
      <c r="B70" s="3" t="s">
        <v>67</v>
      </c>
      <c r="C70" s="4">
        <v>-26</v>
      </c>
      <c r="D70" s="4">
        <v>13</v>
      </c>
      <c r="E70" s="4">
        <v>-35</v>
      </c>
      <c r="F70" s="4">
        <v>-96</v>
      </c>
      <c r="G70" s="4">
        <v>-63</v>
      </c>
      <c r="H70" s="4">
        <v>-114</v>
      </c>
      <c r="I70" s="4">
        <v>-52</v>
      </c>
      <c r="J70" s="4">
        <v>-54</v>
      </c>
      <c r="K70" s="4">
        <v>-132</v>
      </c>
      <c r="L70" s="4">
        <v>-26</v>
      </c>
      <c r="M70" s="4">
        <v>57</v>
      </c>
      <c r="N70" s="4">
        <v>-93</v>
      </c>
      <c r="O70" s="4">
        <v>95</v>
      </c>
      <c r="P70" s="4">
        <v>173</v>
      </c>
      <c r="Q70" s="4">
        <v>70</v>
      </c>
      <c r="R70" s="4">
        <v>78</v>
      </c>
      <c r="S70" s="4">
        <v>72</v>
      </c>
      <c r="T70" s="4">
        <v>-2</v>
      </c>
      <c r="U70" s="4">
        <v>64</v>
      </c>
      <c r="V70" s="4">
        <v>113</v>
      </c>
      <c r="W70">
        <f>SUM(C70:V70)</f>
        <v>42</v>
      </c>
      <c r="X70">
        <f>SUM(W70/10)</f>
        <v>4.2</v>
      </c>
    </row>
    <row r="71" spans="2:24" x14ac:dyDescent="0.25">
      <c r="B71" s="3" t="s">
        <v>64</v>
      </c>
      <c r="C71" s="4">
        <v>8</v>
      </c>
      <c r="D71" s="4">
        <v>17</v>
      </c>
      <c r="E71" s="4">
        <v>15</v>
      </c>
      <c r="F71" s="4">
        <v>-27</v>
      </c>
      <c r="G71" s="4">
        <v>13</v>
      </c>
      <c r="H71" s="4">
        <v>22</v>
      </c>
      <c r="I71" s="4">
        <v>-48</v>
      </c>
      <c r="J71" s="4">
        <v>42</v>
      </c>
      <c r="K71" s="4">
        <v>-73</v>
      </c>
      <c r="L71" s="4">
        <v>-49</v>
      </c>
      <c r="M71" s="4">
        <v>34</v>
      </c>
      <c r="N71" s="4">
        <v>29</v>
      </c>
      <c r="O71" s="4">
        <v>113</v>
      </c>
      <c r="P71" s="4">
        <v>39</v>
      </c>
      <c r="Q71" s="4">
        <v>-70</v>
      </c>
      <c r="R71" s="4">
        <v>-36</v>
      </c>
      <c r="S71" s="4">
        <v>27</v>
      </c>
      <c r="T71" s="4">
        <v>-45</v>
      </c>
      <c r="U71" s="4">
        <v>-24</v>
      </c>
      <c r="V71" s="4">
        <v>41</v>
      </c>
      <c r="W71">
        <f>SUM(C71:V71)</f>
        <v>28</v>
      </c>
      <c r="X71">
        <f>SUM(W71/10)</f>
        <v>2.8</v>
      </c>
    </row>
    <row r="72" spans="2:24" x14ac:dyDescent="0.25">
      <c r="B72" s="3" t="s">
        <v>44</v>
      </c>
      <c r="C72" s="4">
        <v>3</v>
      </c>
      <c r="D72" s="4">
        <v>2</v>
      </c>
      <c r="E72" s="4">
        <v>-4</v>
      </c>
      <c r="F72" s="4">
        <v>-3</v>
      </c>
      <c r="G72" s="4">
        <v>5</v>
      </c>
      <c r="H72" s="4">
        <v>4</v>
      </c>
      <c r="I72" s="4">
        <v>-5</v>
      </c>
      <c r="J72" s="4">
        <v>-6</v>
      </c>
      <c r="K72" s="4">
        <v>-1</v>
      </c>
      <c r="L72" s="4">
        <v>-1</v>
      </c>
      <c r="M72" s="4">
        <v>0</v>
      </c>
      <c r="N72" s="4">
        <v>1</v>
      </c>
      <c r="O72" s="4">
        <v>0</v>
      </c>
      <c r="P72" s="4">
        <v>0</v>
      </c>
      <c r="Q72" s="4">
        <v>-4</v>
      </c>
      <c r="R72" s="4">
        <v>-9</v>
      </c>
      <c r="S72" s="4">
        <v>0</v>
      </c>
      <c r="T72" s="4">
        <v>5</v>
      </c>
      <c r="U72" s="4">
        <v>4</v>
      </c>
      <c r="V72" s="4">
        <v>3</v>
      </c>
      <c r="W72">
        <f>SUM(C72:V72)</f>
        <v>-6</v>
      </c>
      <c r="X72">
        <f>SUM(W72/10)</f>
        <v>-0.6</v>
      </c>
    </row>
    <row r="73" spans="2:24" x14ac:dyDescent="0.25">
      <c r="B73" s="3" t="s">
        <v>56</v>
      </c>
      <c r="C73" s="4">
        <v>-98</v>
      </c>
      <c r="D73" s="4">
        <v>-31</v>
      </c>
      <c r="E73" s="4">
        <v>-113</v>
      </c>
      <c r="F73" s="4">
        <v>-72</v>
      </c>
      <c r="G73" s="4">
        <v>-60</v>
      </c>
      <c r="H73" s="4">
        <v>-145</v>
      </c>
      <c r="I73" s="4">
        <v>-62</v>
      </c>
      <c r="J73" s="4">
        <v>-126</v>
      </c>
      <c r="K73" s="4">
        <v>1</v>
      </c>
      <c r="L73" s="4">
        <v>81</v>
      </c>
      <c r="M73" s="4">
        <v>120</v>
      </c>
      <c r="N73" s="4">
        <v>11</v>
      </c>
      <c r="O73" s="4">
        <v>114</v>
      </c>
      <c r="P73" s="4">
        <v>37</v>
      </c>
      <c r="Q73" s="4">
        <v>58</v>
      </c>
      <c r="R73" s="4">
        <v>149</v>
      </c>
      <c r="S73" s="4">
        <v>33</v>
      </c>
      <c r="T73" s="4">
        <v>27</v>
      </c>
      <c r="U73" s="4">
        <v>29</v>
      </c>
      <c r="V73" s="4">
        <v>10</v>
      </c>
      <c r="W73">
        <f>SUM(C73:V73)</f>
        <v>-37</v>
      </c>
      <c r="X73">
        <f>SUM(W73/10)</f>
        <v>-3.7</v>
      </c>
    </row>
    <row r="74" spans="2:24" x14ac:dyDescent="0.25">
      <c r="B74" s="3" t="s">
        <v>107</v>
      </c>
      <c r="C74" s="4">
        <v>1</v>
      </c>
      <c r="D74" s="4">
        <v>-25</v>
      </c>
      <c r="E74" s="4">
        <v>-18</v>
      </c>
      <c r="F74" s="4">
        <v>-2</v>
      </c>
      <c r="G74" s="4">
        <v>-19</v>
      </c>
      <c r="H74" s="4">
        <v>-33</v>
      </c>
      <c r="I74" s="4">
        <v>-26</v>
      </c>
      <c r="J74" s="4">
        <v>-32</v>
      </c>
      <c r="K74" s="4">
        <v>-25</v>
      </c>
      <c r="L74" s="4">
        <v>-6</v>
      </c>
      <c r="M74" s="4">
        <v>-8</v>
      </c>
      <c r="N74" s="4">
        <v>-5</v>
      </c>
      <c r="O74" s="4">
        <v>14</v>
      </c>
      <c r="P74" s="4">
        <v>8</v>
      </c>
      <c r="Q74" s="4">
        <v>-17</v>
      </c>
      <c r="R74" s="4">
        <v>-7</v>
      </c>
      <c r="S74" s="4">
        <v>12</v>
      </c>
      <c r="T74" s="4">
        <v>2</v>
      </c>
      <c r="U74" s="4">
        <v>-14</v>
      </c>
      <c r="V74" s="4">
        <v>13</v>
      </c>
      <c r="W74">
        <f>SUM(C74:V74)</f>
        <v>-187</v>
      </c>
      <c r="X74">
        <f>SUM(W74/10)</f>
        <v>-18.7</v>
      </c>
    </row>
    <row r="75" spans="2:24" x14ac:dyDescent="0.25">
      <c r="B75" s="3" t="s">
        <v>63</v>
      </c>
      <c r="C75" s="4">
        <v>-65</v>
      </c>
      <c r="D75" s="4">
        <v>42</v>
      </c>
      <c r="E75" s="4">
        <v>-81</v>
      </c>
      <c r="F75" s="4">
        <v>-78</v>
      </c>
      <c r="G75" s="4">
        <v>-110</v>
      </c>
      <c r="H75" s="4">
        <v>-181</v>
      </c>
      <c r="I75" s="4">
        <v>-66</v>
      </c>
      <c r="J75" s="4">
        <v>-160</v>
      </c>
      <c r="K75" s="4">
        <v>-153</v>
      </c>
      <c r="L75" s="4">
        <v>-178</v>
      </c>
      <c r="M75" s="4">
        <v>-42</v>
      </c>
      <c r="N75" s="4">
        <v>-83</v>
      </c>
      <c r="O75" s="4">
        <v>187</v>
      </c>
      <c r="P75" s="4">
        <v>96</v>
      </c>
      <c r="Q75" s="4">
        <v>91</v>
      </c>
      <c r="R75" s="4">
        <v>49</v>
      </c>
      <c r="S75" s="4">
        <v>94</v>
      </c>
      <c r="T75" s="4">
        <v>66</v>
      </c>
      <c r="U75" s="4">
        <v>196</v>
      </c>
      <c r="V75" s="4">
        <v>77</v>
      </c>
      <c r="W75">
        <f>SUM(C75:V75)</f>
        <v>-299</v>
      </c>
      <c r="X75">
        <f>SUM(W75/10)</f>
        <v>-29.9</v>
      </c>
    </row>
    <row r="76" spans="2:24" x14ac:dyDescent="0.25">
      <c r="B76" s="3" t="s">
        <v>90</v>
      </c>
      <c r="C76" s="4">
        <v>21</v>
      </c>
      <c r="D76" s="4">
        <v>-14</v>
      </c>
      <c r="E76" s="4">
        <v>-70</v>
      </c>
      <c r="F76" s="4">
        <v>-55</v>
      </c>
      <c r="G76" s="4">
        <v>7</v>
      </c>
      <c r="H76" s="4">
        <v>-3</v>
      </c>
      <c r="I76" s="4">
        <v>-31</v>
      </c>
      <c r="J76" s="4">
        <v>-52</v>
      </c>
      <c r="K76" s="4">
        <v>-5</v>
      </c>
      <c r="L76" s="4">
        <v>-34</v>
      </c>
      <c r="M76" s="4">
        <v>-15</v>
      </c>
      <c r="N76" s="4">
        <v>-19</v>
      </c>
      <c r="O76" s="4">
        <v>-4</v>
      </c>
      <c r="P76" s="4">
        <v>-19</v>
      </c>
      <c r="Q76" s="4">
        <v>11</v>
      </c>
      <c r="R76" s="4">
        <v>3</v>
      </c>
      <c r="S76" s="4">
        <v>-8</v>
      </c>
      <c r="T76" s="4">
        <v>4</v>
      </c>
      <c r="U76" s="4">
        <v>-15</v>
      </c>
      <c r="V76" s="4">
        <v>-21</v>
      </c>
      <c r="W76">
        <f>SUM(C76:V76)</f>
        <v>-319</v>
      </c>
      <c r="X76">
        <f>SUM(W76/10)</f>
        <v>-31.9</v>
      </c>
    </row>
    <row r="77" spans="2:24" x14ac:dyDescent="0.25">
      <c r="B77" s="3" t="s">
        <v>80</v>
      </c>
      <c r="C77" s="4">
        <v>-51</v>
      </c>
      <c r="D77" s="4">
        <v>-46</v>
      </c>
      <c r="E77" s="4">
        <v>-9</v>
      </c>
      <c r="F77" s="4">
        <v>-18</v>
      </c>
      <c r="G77" s="4">
        <v>-66</v>
      </c>
      <c r="H77" s="4">
        <v>-92</v>
      </c>
      <c r="I77" s="4">
        <v>-82</v>
      </c>
      <c r="J77" s="4">
        <v>-142</v>
      </c>
      <c r="K77" s="4">
        <v>19</v>
      </c>
      <c r="L77" s="4">
        <v>-30</v>
      </c>
      <c r="M77" s="4">
        <v>120</v>
      </c>
      <c r="N77" s="4">
        <v>44</v>
      </c>
      <c r="O77" s="4">
        <v>94</v>
      </c>
      <c r="P77" s="4">
        <v>73</v>
      </c>
      <c r="Q77" s="4">
        <v>143</v>
      </c>
      <c r="R77" s="4">
        <v>20</v>
      </c>
      <c r="S77" s="4">
        <v>-95</v>
      </c>
      <c r="T77" s="4">
        <v>-56</v>
      </c>
      <c r="U77" s="4">
        <v>-141</v>
      </c>
      <c r="V77" s="4">
        <v>-31</v>
      </c>
      <c r="W77">
        <f>SUM(C77:V77)</f>
        <v>-346</v>
      </c>
      <c r="X77">
        <f>SUM(W77/10)</f>
        <v>-34.6</v>
      </c>
    </row>
    <row r="78" spans="2:24" x14ac:dyDescent="0.25">
      <c r="B78" s="3" t="s">
        <v>106</v>
      </c>
      <c r="C78" s="4">
        <v>-2</v>
      </c>
      <c r="D78" s="4">
        <v>-61</v>
      </c>
      <c r="E78" s="4">
        <v>-59</v>
      </c>
      <c r="F78" s="4">
        <v>-135</v>
      </c>
      <c r="G78" s="4">
        <v>-81</v>
      </c>
      <c r="H78" s="4">
        <v>-41</v>
      </c>
      <c r="I78" s="4">
        <v>18</v>
      </c>
      <c r="J78" s="4">
        <v>-32</v>
      </c>
      <c r="K78" s="4">
        <v>-164</v>
      </c>
      <c r="L78" s="4">
        <v>-82</v>
      </c>
      <c r="M78" s="4">
        <v>-25</v>
      </c>
      <c r="N78" s="4">
        <v>-33</v>
      </c>
      <c r="O78" s="4">
        <v>101</v>
      </c>
      <c r="P78" s="4">
        <v>72</v>
      </c>
      <c r="Q78" s="4">
        <v>55</v>
      </c>
      <c r="R78" s="4">
        <v>60</v>
      </c>
      <c r="S78" s="4">
        <v>-3</v>
      </c>
      <c r="T78" s="4">
        <v>60</v>
      </c>
      <c r="U78" s="4">
        <v>-90</v>
      </c>
      <c r="V78" s="4">
        <v>-88</v>
      </c>
      <c r="W78">
        <f>SUM(C78:V78)</f>
        <v>-530</v>
      </c>
      <c r="X78">
        <f>SUM(W78/10)</f>
        <v>-53</v>
      </c>
    </row>
    <row r="79" spans="2:24" x14ac:dyDescent="0.25">
      <c r="B79" s="3" t="s">
        <v>70</v>
      </c>
      <c r="C79" s="4">
        <v>-94</v>
      </c>
      <c r="D79" s="4">
        <v>-93</v>
      </c>
      <c r="E79" s="4">
        <v>-223</v>
      </c>
      <c r="F79" s="4">
        <v>-62</v>
      </c>
      <c r="G79" s="4">
        <v>-48</v>
      </c>
      <c r="H79" s="4">
        <v>-114</v>
      </c>
      <c r="I79" s="4">
        <v>-116</v>
      </c>
      <c r="J79" s="4">
        <v>-139</v>
      </c>
      <c r="K79" s="4">
        <v>-166</v>
      </c>
      <c r="L79" s="4">
        <v>-151</v>
      </c>
      <c r="M79" s="4">
        <v>67</v>
      </c>
      <c r="N79" s="4">
        <v>-58</v>
      </c>
      <c r="O79" s="4">
        <v>158</v>
      </c>
      <c r="P79" s="4">
        <v>82</v>
      </c>
      <c r="Q79" s="4">
        <v>147</v>
      </c>
      <c r="R79" s="4">
        <v>135</v>
      </c>
      <c r="S79" s="4">
        <v>127</v>
      </c>
      <c r="T79" s="4">
        <v>61</v>
      </c>
      <c r="U79" s="4">
        <v>-43</v>
      </c>
      <c r="V79" s="4">
        <v>-56</v>
      </c>
      <c r="W79">
        <f>SUM(C79:V79)</f>
        <v>-586</v>
      </c>
      <c r="X79">
        <f>SUM(W79/10)</f>
        <v>-58.6</v>
      </c>
    </row>
    <row r="80" spans="2:24" x14ac:dyDescent="0.25">
      <c r="B80" s="3" t="s">
        <v>71</v>
      </c>
      <c r="C80" s="4">
        <v>-4</v>
      </c>
      <c r="D80" s="4">
        <v>-15</v>
      </c>
      <c r="E80" s="4">
        <v>7</v>
      </c>
      <c r="F80" s="4">
        <v>-23</v>
      </c>
      <c r="G80" s="4">
        <v>-21</v>
      </c>
      <c r="H80" s="4">
        <v>-6</v>
      </c>
      <c r="I80" s="4">
        <v>-70</v>
      </c>
      <c r="J80" s="4">
        <v>-39</v>
      </c>
      <c r="K80" s="4">
        <v>-70</v>
      </c>
      <c r="L80" s="4">
        <v>-64</v>
      </c>
      <c r="M80" s="4">
        <v>-56</v>
      </c>
      <c r="N80" s="4">
        <v>-61</v>
      </c>
      <c r="O80" s="4">
        <v>33</v>
      </c>
      <c r="P80" s="4">
        <v>-19</v>
      </c>
      <c r="Q80" s="4">
        <v>-64</v>
      </c>
      <c r="R80" s="4">
        <v>-49</v>
      </c>
      <c r="S80" s="4">
        <v>-16</v>
      </c>
      <c r="T80" s="4">
        <v>17</v>
      </c>
      <c r="U80" s="4">
        <v>-73</v>
      </c>
      <c r="V80" s="4">
        <v>-47</v>
      </c>
      <c r="W80">
        <f>SUM(C80:V80)</f>
        <v>-640</v>
      </c>
      <c r="X80">
        <f>SUM(W80/10)</f>
        <v>-64</v>
      </c>
    </row>
    <row r="81" spans="2:24" x14ac:dyDescent="0.25">
      <c r="B81" s="3" t="s">
        <v>76</v>
      </c>
      <c r="C81" s="4">
        <v>-55</v>
      </c>
      <c r="D81" s="4">
        <v>-107</v>
      </c>
      <c r="E81" s="4">
        <v>-84</v>
      </c>
      <c r="F81" s="4">
        <v>-145</v>
      </c>
      <c r="G81" s="4">
        <v>-19</v>
      </c>
      <c r="H81" s="4">
        <v>90</v>
      </c>
      <c r="I81" s="4">
        <v>-50</v>
      </c>
      <c r="J81" s="4">
        <v>-87</v>
      </c>
      <c r="K81" s="4">
        <v>-67</v>
      </c>
      <c r="L81" s="4">
        <v>-78</v>
      </c>
      <c r="M81" s="4">
        <v>72</v>
      </c>
      <c r="N81" s="4">
        <v>-90</v>
      </c>
      <c r="O81" s="4">
        <v>83</v>
      </c>
      <c r="P81" s="4">
        <v>58</v>
      </c>
      <c r="Q81" s="4">
        <v>-8</v>
      </c>
      <c r="R81" s="4">
        <v>24</v>
      </c>
      <c r="S81" s="4">
        <v>-68</v>
      </c>
      <c r="T81" s="4">
        <v>-14</v>
      </c>
      <c r="U81" s="4">
        <v>42</v>
      </c>
      <c r="V81" s="4">
        <v>-148</v>
      </c>
      <c r="W81">
        <f>SUM(C81:V81)</f>
        <v>-651</v>
      </c>
      <c r="X81">
        <f>SUM(W81/10)</f>
        <v>-65.099999999999994</v>
      </c>
    </row>
    <row r="82" spans="2:24" x14ac:dyDescent="0.25">
      <c r="B82" s="3" t="s">
        <v>108</v>
      </c>
      <c r="C82" s="4">
        <v>-12</v>
      </c>
      <c r="D82" s="4">
        <v>-146</v>
      </c>
      <c r="E82" s="4">
        <v>0</v>
      </c>
      <c r="F82" s="4">
        <v>-32</v>
      </c>
      <c r="G82" s="4">
        <v>-12</v>
      </c>
      <c r="H82" s="4">
        <v>-131</v>
      </c>
      <c r="I82" s="4">
        <v>-202</v>
      </c>
      <c r="J82" s="4">
        <v>-116</v>
      </c>
      <c r="K82" s="4">
        <v>54</v>
      </c>
      <c r="L82" s="4">
        <v>-72</v>
      </c>
      <c r="M82" s="4">
        <v>-24</v>
      </c>
      <c r="N82" s="4">
        <v>65</v>
      </c>
      <c r="O82" s="4">
        <v>34</v>
      </c>
      <c r="P82" s="4">
        <v>-37</v>
      </c>
      <c r="Q82" s="4">
        <v>-45</v>
      </c>
      <c r="R82" s="4">
        <v>-20</v>
      </c>
      <c r="S82" s="4">
        <v>51</v>
      </c>
      <c r="T82" s="4">
        <v>8</v>
      </c>
      <c r="U82" s="4">
        <v>-49</v>
      </c>
      <c r="V82" s="4">
        <v>-21</v>
      </c>
      <c r="W82">
        <f>SUM(C82:V82)</f>
        <v>-707</v>
      </c>
      <c r="X82">
        <f>SUM(W82/10)</f>
        <v>-70.7</v>
      </c>
    </row>
    <row r="83" spans="2:24" x14ac:dyDescent="0.25">
      <c r="B83" s="3" t="s">
        <v>87</v>
      </c>
      <c r="C83" s="4">
        <v>-100</v>
      </c>
      <c r="D83" s="4">
        <v>-142</v>
      </c>
      <c r="E83" s="4">
        <v>-30</v>
      </c>
      <c r="F83" s="4">
        <v>-89</v>
      </c>
      <c r="G83" s="4">
        <v>-54</v>
      </c>
      <c r="H83" s="4">
        <v>-99</v>
      </c>
      <c r="I83" s="4">
        <v>169</v>
      </c>
      <c r="J83" s="4">
        <v>-10</v>
      </c>
      <c r="K83" s="4">
        <v>43</v>
      </c>
      <c r="L83" s="4">
        <v>-153</v>
      </c>
      <c r="M83" s="4">
        <v>13</v>
      </c>
      <c r="N83" s="4">
        <v>-40</v>
      </c>
      <c r="O83" s="4">
        <v>201</v>
      </c>
      <c r="P83" s="4">
        <v>45</v>
      </c>
      <c r="Q83" s="4">
        <v>-17</v>
      </c>
      <c r="R83" s="4">
        <v>-28</v>
      </c>
      <c r="S83" s="4">
        <v>73</v>
      </c>
      <c r="T83" s="4">
        <v>25</v>
      </c>
      <c r="U83" s="4">
        <v>-312</v>
      </c>
      <c r="V83" s="4">
        <v>-205</v>
      </c>
      <c r="W83">
        <f>SUM(C83:V83)</f>
        <v>-710</v>
      </c>
      <c r="X83">
        <f>SUM(W83/10)</f>
        <v>-71</v>
      </c>
    </row>
    <row r="84" spans="2:24" x14ac:dyDescent="0.25">
      <c r="B84" s="3" t="s">
        <v>61</v>
      </c>
      <c r="C84" s="4">
        <v>-153</v>
      </c>
      <c r="D84" s="4">
        <v>-79</v>
      </c>
      <c r="E84" s="4">
        <v>-66</v>
      </c>
      <c r="F84" s="4">
        <v>-83</v>
      </c>
      <c r="G84" s="4">
        <v>-207</v>
      </c>
      <c r="H84" s="4">
        <v>-159</v>
      </c>
      <c r="I84" s="4">
        <v>-152</v>
      </c>
      <c r="J84" s="4">
        <v>-187</v>
      </c>
      <c r="K84" s="4">
        <v>-11</v>
      </c>
      <c r="L84" s="4">
        <v>-159</v>
      </c>
      <c r="M84" s="4">
        <v>113</v>
      </c>
      <c r="N84" s="4">
        <v>63</v>
      </c>
      <c r="O84" s="4">
        <v>148</v>
      </c>
      <c r="P84" s="4">
        <v>187</v>
      </c>
      <c r="Q84" s="4">
        <v>69</v>
      </c>
      <c r="R84" s="4">
        <v>162</v>
      </c>
      <c r="S84" s="4">
        <v>110</v>
      </c>
      <c r="T84" s="4">
        <v>-60</v>
      </c>
      <c r="U84" s="4">
        <v>-127</v>
      </c>
      <c r="V84" s="4">
        <v>-144</v>
      </c>
      <c r="W84">
        <f>SUM(C84:V84)</f>
        <v>-735</v>
      </c>
      <c r="X84">
        <f>SUM(W84/10)</f>
        <v>-73.5</v>
      </c>
    </row>
    <row r="85" spans="2:24" x14ac:dyDescent="0.25">
      <c r="B85" s="3" t="s">
        <v>62</v>
      </c>
      <c r="C85" s="4">
        <v>-47</v>
      </c>
      <c r="D85" s="4">
        <v>-27</v>
      </c>
      <c r="E85" s="4">
        <v>-198</v>
      </c>
      <c r="F85" s="4">
        <v>-221</v>
      </c>
      <c r="G85" s="4">
        <v>-119</v>
      </c>
      <c r="H85" s="4">
        <v>-73</v>
      </c>
      <c r="I85" s="4">
        <v>6</v>
      </c>
      <c r="J85" s="4">
        <v>-124</v>
      </c>
      <c r="K85" s="4">
        <v>-156</v>
      </c>
      <c r="L85" s="4">
        <v>-132</v>
      </c>
      <c r="M85" s="4">
        <v>24</v>
      </c>
      <c r="N85" s="4">
        <v>-15</v>
      </c>
      <c r="O85" s="4">
        <v>158</v>
      </c>
      <c r="P85" s="4">
        <v>20</v>
      </c>
      <c r="Q85" s="4">
        <v>97</v>
      </c>
      <c r="R85" s="4">
        <v>69</v>
      </c>
      <c r="S85" s="4">
        <v>-17</v>
      </c>
      <c r="T85" s="4">
        <v>-45</v>
      </c>
      <c r="U85" s="4">
        <v>-93</v>
      </c>
      <c r="V85" s="4">
        <v>-23</v>
      </c>
      <c r="W85">
        <f>SUM(C85:V85)</f>
        <v>-916</v>
      </c>
      <c r="X85">
        <f>SUM(W85/10)</f>
        <v>-91.6</v>
      </c>
    </row>
    <row r="86" spans="2:24" x14ac:dyDescent="0.25">
      <c r="B86" s="3" t="s">
        <v>65</v>
      </c>
      <c r="C86" s="4">
        <v>-28</v>
      </c>
      <c r="D86" s="4">
        <v>-25</v>
      </c>
      <c r="E86" s="4">
        <v>-79</v>
      </c>
      <c r="F86" s="4">
        <v>-109</v>
      </c>
      <c r="G86" s="4">
        <v>-111</v>
      </c>
      <c r="H86" s="4">
        <v>-117</v>
      </c>
      <c r="I86" s="4">
        <v>-125</v>
      </c>
      <c r="J86" s="4">
        <v>-108</v>
      </c>
      <c r="K86" s="4">
        <v>-85</v>
      </c>
      <c r="L86" s="4">
        <v>-81</v>
      </c>
      <c r="M86" s="4">
        <v>1</v>
      </c>
      <c r="N86" s="4">
        <v>-49</v>
      </c>
      <c r="O86" s="4">
        <v>-22</v>
      </c>
      <c r="P86" s="4">
        <v>-78</v>
      </c>
      <c r="Q86" s="4">
        <v>1</v>
      </c>
      <c r="R86" s="4">
        <v>30</v>
      </c>
      <c r="S86" s="4">
        <v>28</v>
      </c>
      <c r="T86" s="4">
        <v>35</v>
      </c>
      <c r="U86" s="4">
        <v>-1</v>
      </c>
      <c r="V86" s="4">
        <v>-80</v>
      </c>
      <c r="W86">
        <f>SUM(C86:V86)</f>
        <v>-1003</v>
      </c>
      <c r="X86">
        <f>SUM(W86/10)</f>
        <v>-100.3</v>
      </c>
    </row>
    <row r="87" spans="2:24" x14ac:dyDescent="0.25">
      <c r="B87" s="3" t="s">
        <v>53</v>
      </c>
      <c r="C87" s="4">
        <v>-238</v>
      </c>
      <c r="D87" s="4">
        <v>-238</v>
      </c>
      <c r="E87" s="4">
        <v>-63</v>
      </c>
      <c r="F87" s="4">
        <v>-114</v>
      </c>
      <c r="G87" s="4">
        <v>-230</v>
      </c>
      <c r="H87" s="4">
        <v>-226</v>
      </c>
      <c r="I87" s="4">
        <v>-197</v>
      </c>
      <c r="J87" s="4">
        <v>-141</v>
      </c>
      <c r="K87" s="4">
        <v>77</v>
      </c>
      <c r="L87" s="4">
        <v>-13</v>
      </c>
      <c r="M87" s="4">
        <v>74</v>
      </c>
      <c r="N87" s="4">
        <v>37</v>
      </c>
      <c r="O87" s="4">
        <v>91</v>
      </c>
      <c r="P87" s="4">
        <v>100</v>
      </c>
      <c r="Q87" s="4">
        <v>125</v>
      </c>
      <c r="R87" s="4">
        <v>-49</v>
      </c>
      <c r="S87" s="4">
        <v>88</v>
      </c>
      <c r="T87" s="4">
        <v>158</v>
      </c>
      <c r="U87" s="4">
        <v>-209</v>
      </c>
      <c r="V87" s="4">
        <v>-92</v>
      </c>
      <c r="W87">
        <f>SUM(C87:V87)</f>
        <v>-1060</v>
      </c>
      <c r="X87">
        <f>SUM(W87/10)</f>
        <v>-106</v>
      </c>
    </row>
    <row r="88" spans="2:24" x14ac:dyDescent="0.25">
      <c r="B88" s="3" t="s">
        <v>83</v>
      </c>
      <c r="C88" s="4">
        <v>-194</v>
      </c>
      <c r="D88" s="4">
        <v>-220</v>
      </c>
      <c r="E88" s="4">
        <v>-118</v>
      </c>
      <c r="F88" s="4">
        <v>-65</v>
      </c>
      <c r="G88" s="4">
        <v>-91</v>
      </c>
      <c r="H88" s="4">
        <v>-104</v>
      </c>
      <c r="I88" s="4">
        <v>-168</v>
      </c>
      <c r="J88" s="4">
        <v>-224</v>
      </c>
      <c r="K88" s="4">
        <v>-150</v>
      </c>
      <c r="L88" s="4">
        <v>-88</v>
      </c>
      <c r="M88" s="4">
        <v>2</v>
      </c>
      <c r="N88" s="4">
        <v>-68</v>
      </c>
      <c r="O88" s="4">
        <v>-12</v>
      </c>
      <c r="P88" s="4">
        <v>-23</v>
      </c>
      <c r="Q88" s="4">
        <v>89</v>
      </c>
      <c r="R88" s="4">
        <v>45</v>
      </c>
      <c r="S88" s="4">
        <v>26</v>
      </c>
      <c r="T88" s="4">
        <v>60</v>
      </c>
      <c r="U88" s="4">
        <v>-28</v>
      </c>
      <c r="V88" s="4">
        <v>-26</v>
      </c>
      <c r="W88">
        <f>SUM(C88:V88)</f>
        <v>-1357</v>
      </c>
      <c r="X88">
        <f>SUM(W88/10)</f>
        <v>-135.69999999999999</v>
      </c>
    </row>
    <row r="89" spans="2:24" x14ac:dyDescent="0.25">
      <c r="B89" s="3" t="s">
        <v>112</v>
      </c>
      <c r="C89" s="4">
        <v>-239</v>
      </c>
      <c r="D89" s="4">
        <v>-150</v>
      </c>
      <c r="E89" s="4">
        <v>-97</v>
      </c>
      <c r="F89" s="4">
        <v>-145</v>
      </c>
      <c r="G89" s="4">
        <v>-214</v>
      </c>
      <c r="H89" s="4">
        <v>-116</v>
      </c>
      <c r="I89" s="4">
        <v>19</v>
      </c>
      <c r="J89" s="4">
        <v>33</v>
      </c>
      <c r="K89" s="4">
        <v>-30</v>
      </c>
      <c r="L89" s="4">
        <v>-77</v>
      </c>
      <c r="M89" s="4">
        <v>-25</v>
      </c>
      <c r="N89" s="4">
        <v>-55</v>
      </c>
      <c r="O89" s="4">
        <v>-14</v>
      </c>
      <c r="P89" s="4">
        <v>-89</v>
      </c>
      <c r="Q89" s="4">
        <v>0</v>
      </c>
      <c r="R89" s="4">
        <v>-11</v>
      </c>
      <c r="S89" s="4">
        <v>50</v>
      </c>
      <c r="T89" s="4">
        <v>-58</v>
      </c>
      <c r="U89" s="4">
        <v>-79</v>
      </c>
      <c r="V89" s="4">
        <v>-77</v>
      </c>
      <c r="W89">
        <f>SUM(C89:V89)</f>
        <v>-1374</v>
      </c>
      <c r="X89">
        <f>SUM(W89/10)</f>
        <v>-137.4</v>
      </c>
    </row>
    <row r="90" spans="2:24" x14ac:dyDescent="0.25">
      <c r="B90" s="3" t="s">
        <v>101</v>
      </c>
      <c r="C90" s="4">
        <v>-100</v>
      </c>
      <c r="D90" s="4">
        <v>-59</v>
      </c>
      <c r="E90" s="4">
        <v>-121</v>
      </c>
      <c r="F90" s="4">
        <v>-172</v>
      </c>
      <c r="G90" s="4">
        <v>-66</v>
      </c>
      <c r="H90" s="4">
        <v>-26</v>
      </c>
      <c r="I90" s="4">
        <v>-110</v>
      </c>
      <c r="J90" s="4">
        <v>-142</v>
      </c>
      <c r="K90" s="4">
        <v>-159</v>
      </c>
      <c r="L90" s="4">
        <v>-154</v>
      </c>
      <c r="M90" s="4">
        <v>-54</v>
      </c>
      <c r="N90" s="4">
        <v>-40</v>
      </c>
      <c r="O90" s="4">
        <v>9</v>
      </c>
      <c r="P90" s="4">
        <v>26</v>
      </c>
      <c r="Q90" s="4">
        <v>-65</v>
      </c>
      <c r="R90" s="4">
        <v>-62</v>
      </c>
      <c r="S90" s="4">
        <v>-56</v>
      </c>
      <c r="T90" s="4">
        <v>-21</v>
      </c>
      <c r="U90" s="4">
        <v>-75</v>
      </c>
      <c r="V90" s="4">
        <v>-52</v>
      </c>
      <c r="W90">
        <f>SUM(C90:V90)</f>
        <v>-1499</v>
      </c>
      <c r="X90">
        <f>SUM(W90/10)</f>
        <v>-149.9</v>
      </c>
    </row>
    <row r="91" spans="2:24" x14ac:dyDescent="0.25">
      <c r="B91" s="3" t="s">
        <v>109</v>
      </c>
      <c r="C91" s="4">
        <v>-151</v>
      </c>
      <c r="D91" s="4">
        <v>-114</v>
      </c>
      <c r="E91" s="4">
        <v>-135</v>
      </c>
      <c r="F91" s="4">
        <v>-98</v>
      </c>
      <c r="G91" s="4">
        <v>-35</v>
      </c>
      <c r="H91" s="4">
        <v>-91</v>
      </c>
      <c r="I91" s="4">
        <v>-136</v>
      </c>
      <c r="J91" s="4">
        <v>-149</v>
      </c>
      <c r="K91" s="4">
        <v>-104</v>
      </c>
      <c r="L91" s="4">
        <v>-82</v>
      </c>
      <c r="M91" s="4">
        <v>-82</v>
      </c>
      <c r="N91" s="4">
        <v>-105</v>
      </c>
      <c r="O91" s="4">
        <v>-76</v>
      </c>
      <c r="P91" s="4">
        <v>-111</v>
      </c>
      <c r="Q91" s="4">
        <v>-6</v>
      </c>
      <c r="R91" s="4">
        <v>42</v>
      </c>
      <c r="S91" s="4">
        <v>-60</v>
      </c>
      <c r="T91" s="4">
        <v>-91</v>
      </c>
      <c r="U91" s="4">
        <v>-67</v>
      </c>
      <c r="V91" s="4">
        <v>-44</v>
      </c>
      <c r="W91">
        <f>SUM(C91:V91)</f>
        <v>-1695</v>
      </c>
      <c r="X91">
        <f>SUM(W91/10)</f>
        <v>-169.5</v>
      </c>
    </row>
    <row r="92" spans="2:24" x14ac:dyDescent="0.25">
      <c r="B92" s="3" t="s">
        <v>99</v>
      </c>
      <c r="C92" s="4">
        <v>-200</v>
      </c>
      <c r="D92" s="4">
        <v>-164</v>
      </c>
      <c r="E92" s="4">
        <v>-252</v>
      </c>
      <c r="F92" s="4">
        <v>-119</v>
      </c>
      <c r="G92" s="4">
        <v>-110</v>
      </c>
      <c r="H92" s="4">
        <v>-66</v>
      </c>
      <c r="I92" s="4">
        <v>-131</v>
      </c>
      <c r="J92" s="4">
        <v>-232</v>
      </c>
      <c r="K92" s="4">
        <v>-296</v>
      </c>
      <c r="L92" s="4">
        <v>-140</v>
      </c>
      <c r="M92" s="4">
        <v>25</v>
      </c>
      <c r="N92" s="4">
        <v>-76</v>
      </c>
      <c r="O92" s="4">
        <v>73</v>
      </c>
      <c r="P92" s="4">
        <v>24</v>
      </c>
      <c r="Q92" s="4">
        <v>-94</v>
      </c>
      <c r="R92" s="4">
        <v>-23</v>
      </c>
      <c r="S92" s="4">
        <v>61</v>
      </c>
      <c r="T92" s="4">
        <v>-78</v>
      </c>
      <c r="U92" s="4">
        <v>-21</v>
      </c>
      <c r="V92" s="4">
        <v>-54</v>
      </c>
      <c r="W92">
        <f>SUM(C92:V92)</f>
        <v>-1873</v>
      </c>
      <c r="X92">
        <f>SUM(W92/10)</f>
        <v>-187.3</v>
      </c>
    </row>
    <row r="93" spans="2:24" x14ac:dyDescent="0.25">
      <c r="B93" s="3" t="s">
        <v>111</v>
      </c>
      <c r="C93" s="4">
        <v>-207</v>
      </c>
      <c r="D93" s="4">
        <v>-92</v>
      </c>
      <c r="E93" s="4">
        <v>-45</v>
      </c>
      <c r="F93" s="4">
        <v>-107</v>
      </c>
      <c r="G93" s="4">
        <v>-70</v>
      </c>
      <c r="H93" s="4">
        <v>-167</v>
      </c>
      <c r="I93" s="4">
        <v>-225</v>
      </c>
      <c r="J93" s="4">
        <v>-189</v>
      </c>
      <c r="K93" s="4">
        <v>-136</v>
      </c>
      <c r="L93" s="4">
        <v>-128</v>
      </c>
      <c r="M93" s="4">
        <v>-106</v>
      </c>
      <c r="N93" s="4">
        <v>-46</v>
      </c>
      <c r="O93" s="4">
        <v>-48</v>
      </c>
      <c r="P93" s="4">
        <v>-39</v>
      </c>
      <c r="Q93" s="4">
        <v>-81</v>
      </c>
      <c r="R93" s="4">
        <v>-84</v>
      </c>
      <c r="S93" s="4">
        <v>-66</v>
      </c>
      <c r="T93" s="4">
        <v>-44</v>
      </c>
      <c r="U93" s="4">
        <v>-4</v>
      </c>
      <c r="V93" s="4">
        <v>-52</v>
      </c>
      <c r="W93">
        <f>SUM(C93:V93)</f>
        <v>-1936</v>
      </c>
      <c r="X93">
        <f>SUM(W93/10)</f>
        <v>-193.6</v>
      </c>
    </row>
    <row r="94" spans="2:24" x14ac:dyDescent="0.25">
      <c r="B94" s="3" t="s">
        <v>98</v>
      </c>
      <c r="C94" s="4">
        <v>-91</v>
      </c>
      <c r="D94" s="4">
        <v>-65</v>
      </c>
      <c r="E94" s="4">
        <v>-140</v>
      </c>
      <c r="F94" s="4">
        <v>-96</v>
      </c>
      <c r="G94" s="4">
        <v>-44</v>
      </c>
      <c r="H94" s="4">
        <v>-126</v>
      </c>
      <c r="I94" s="4">
        <v>-57</v>
      </c>
      <c r="J94" s="4">
        <v>-104</v>
      </c>
      <c r="K94" s="4">
        <v>-142</v>
      </c>
      <c r="L94" s="4">
        <v>-148</v>
      </c>
      <c r="M94" s="4">
        <v>-126</v>
      </c>
      <c r="N94" s="4">
        <v>-150</v>
      </c>
      <c r="O94" s="4">
        <v>-140</v>
      </c>
      <c r="P94" s="4">
        <v>-118</v>
      </c>
      <c r="Q94" s="4">
        <v>-74</v>
      </c>
      <c r="R94" s="4">
        <v>-34</v>
      </c>
      <c r="S94" s="4">
        <v>-73</v>
      </c>
      <c r="T94" s="4">
        <v>-85</v>
      </c>
      <c r="U94" s="4">
        <v>-79</v>
      </c>
      <c r="V94" s="4">
        <v>-56</v>
      </c>
      <c r="W94">
        <f>SUM(C94:V94)</f>
        <v>-1948</v>
      </c>
      <c r="X94">
        <f>SUM(W94/10)</f>
        <v>-194.8</v>
      </c>
    </row>
    <row r="95" spans="2:24" x14ac:dyDescent="0.25">
      <c r="B95" s="3" t="s">
        <v>100</v>
      </c>
      <c r="C95" s="4">
        <v>-89</v>
      </c>
      <c r="D95" s="4">
        <v>-74</v>
      </c>
      <c r="E95" s="4">
        <v>-123</v>
      </c>
      <c r="F95" s="4">
        <v>-28</v>
      </c>
      <c r="G95" s="4">
        <v>-129</v>
      </c>
      <c r="H95" s="4">
        <v>-237</v>
      </c>
      <c r="I95" s="4">
        <v>-159</v>
      </c>
      <c r="J95" s="4">
        <v>-170</v>
      </c>
      <c r="K95" s="4">
        <v>-180</v>
      </c>
      <c r="L95" s="4">
        <v>-169</v>
      </c>
      <c r="M95" s="4">
        <v>-229</v>
      </c>
      <c r="N95" s="4">
        <v>-72</v>
      </c>
      <c r="O95" s="4">
        <v>27</v>
      </c>
      <c r="P95" s="4">
        <v>-29</v>
      </c>
      <c r="Q95" s="4">
        <v>17</v>
      </c>
      <c r="R95" s="4">
        <v>-116</v>
      </c>
      <c r="S95" s="4">
        <v>49</v>
      </c>
      <c r="T95" s="4">
        <v>10</v>
      </c>
      <c r="U95" s="4">
        <v>-214</v>
      </c>
      <c r="V95" s="4">
        <v>-161</v>
      </c>
      <c r="W95">
        <f>SUM(C95:V95)</f>
        <v>-2076</v>
      </c>
      <c r="X95">
        <f>SUM(W95/10)</f>
        <v>-207.6</v>
      </c>
    </row>
    <row r="96" spans="2:24" x14ac:dyDescent="0.25">
      <c r="B96" s="3" t="s">
        <v>78</v>
      </c>
      <c r="C96" s="4">
        <v>-233</v>
      </c>
      <c r="D96" s="4">
        <v>-121</v>
      </c>
      <c r="E96" s="4">
        <v>-55</v>
      </c>
      <c r="F96" s="4">
        <v>-191</v>
      </c>
      <c r="G96" s="4">
        <v>-58</v>
      </c>
      <c r="H96" s="4">
        <v>-41</v>
      </c>
      <c r="I96" s="4">
        <v>-223</v>
      </c>
      <c r="J96" s="4">
        <v>-139</v>
      </c>
      <c r="K96" s="4">
        <v>-246</v>
      </c>
      <c r="L96" s="4">
        <v>-222</v>
      </c>
      <c r="M96" s="4">
        <v>-99</v>
      </c>
      <c r="N96" s="4">
        <v>-228</v>
      </c>
      <c r="O96" s="4">
        <v>-97</v>
      </c>
      <c r="P96" s="4">
        <v>-103</v>
      </c>
      <c r="Q96" s="4">
        <v>69</v>
      </c>
      <c r="R96" s="4">
        <v>-5</v>
      </c>
      <c r="S96" s="4">
        <v>-100</v>
      </c>
      <c r="T96" s="4">
        <v>-51</v>
      </c>
      <c r="U96" s="4">
        <v>-24</v>
      </c>
      <c r="V96" s="4">
        <v>-65</v>
      </c>
      <c r="W96">
        <f>SUM(C96:V96)</f>
        <v>-2232</v>
      </c>
      <c r="X96">
        <f>SUM(W96/10)</f>
        <v>-223.2</v>
      </c>
    </row>
    <row r="97" spans="1:24" x14ac:dyDescent="0.25">
      <c r="B97" s="3" t="s">
        <v>51</v>
      </c>
      <c r="C97" s="4">
        <v>-92</v>
      </c>
      <c r="D97" s="4">
        <v>-207</v>
      </c>
      <c r="E97" s="4">
        <v>-262</v>
      </c>
      <c r="F97" s="4">
        <v>-67</v>
      </c>
      <c r="G97" s="4">
        <v>-264</v>
      </c>
      <c r="H97" s="4">
        <v>-406</v>
      </c>
      <c r="I97" s="4">
        <v>-229</v>
      </c>
      <c r="J97" s="4">
        <v>-362</v>
      </c>
      <c r="K97" s="4">
        <v>-160</v>
      </c>
      <c r="L97" s="4">
        <v>-155</v>
      </c>
      <c r="M97" s="4">
        <v>-68</v>
      </c>
      <c r="N97" s="4">
        <v>-110</v>
      </c>
      <c r="O97" s="4">
        <v>123</v>
      </c>
      <c r="P97" s="4">
        <v>27</v>
      </c>
      <c r="Q97" s="4">
        <v>212</v>
      </c>
      <c r="R97" s="4">
        <v>66</v>
      </c>
      <c r="S97" s="4">
        <v>-14</v>
      </c>
      <c r="T97" s="4">
        <v>-24</v>
      </c>
      <c r="U97" s="4">
        <v>-182</v>
      </c>
      <c r="V97" s="4">
        <v>-107</v>
      </c>
      <c r="W97">
        <f>SUM(C97:V97)</f>
        <v>-2281</v>
      </c>
      <c r="X97">
        <f>SUM(W97/10)</f>
        <v>-228.1</v>
      </c>
    </row>
    <row r="98" spans="1:24" x14ac:dyDescent="0.25">
      <c r="B98" s="3" t="s">
        <v>105</v>
      </c>
      <c r="C98" s="4">
        <v>-143</v>
      </c>
      <c r="D98" s="4">
        <v>-156</v>
      </c>
      <c r="E98" s="4">
        <v>-108</v>
      </c>
      <c r="F98" s="4">
        <v>-222</v>
      </c>
      <c r="G98" s="4">
        <v>-142</v>
      </c>
      <c r="H98" s="4">
        <v>-153</v>
      </c>
      <c r="I98" s="4">
        <v>-261</v>
      </c>
      <c r="J98" s="4">
        <v>-150</v>
      </c>
      <c r="K98" s="4">
        <v>-162</v>
      </c>
      <c r="L98" s="4">
        <v>-200</v>
      </c>
      <c r="M98" s="4">
        <v>-20</v>
      </c>
      <c r="N98" s="4">
        <v>-90</v>
      </c>
      <c r="O98" s="4">
        <v>78</v>
      </c>
      <c r="P98" s="4">
        <v>38</v>
      </c>
      <c r="Q98" s="4">
        <v>-8</v>
      </c>
      <c r="R98" s="4">
        <v>-96</v>
      </c>
      <c r="S98" s="4">
        <v>-25</v>
      </c>
      <c r="T98" s="4">
        <v>-25</v>
      </c>
      <c r="U98" s="4">
        <v>-289</v>
      </c>
      <c r="V98" s="4">
        <v>-303</v>
      </c>
      <c r="W98">
        <f>SUM(C98:V98)</f>
        <v>-2437</v>
      </c>
      <c r="X98">
        <f>SUM(W98/10)</f>
        <v>-243.7</v>
      </c>
    </row>
    <row r="99" spans="1:24" x14ac:dyDescent="0.25">
      <c r="B99" s="3" t="s">
        <v>104</v>
      </c>
      <c r="C99" s="4">
        <v>-290</v>
      </c>
      <c r="D99" s="4">
        <v>-228</v>
      </c>
      <c r="E99" s="4">
        <v>-236</v>
      </c>
      <c r="F99" s="4">
        <v>-195</v>
      </c>
      <c r="G99" s="4">
        <v>-183</v>
      </c>
      <c r="H99" s="4">
        <v>-235</v>
      </c>
      <c r="I99" s="4">
        <v>-140</v>
      </c>
      <c r="J99" s="4">
        <v>-243</v>
      </c>
      <c r="K99" s="4">
        <v>-145</v>
      </c>
      <c r="L99" s="4">
        <v>-172</v>
      </c>
      <c r="M99" s="4">
        <v>28</v>
      </c>
      <c r="N99" s="4">
        <v>-109</v>
      </c>
      <c r="O99" s="4">
        <v>-23</v>
      </c>
      <c r="P99" s="4">
        <v>-108</v>
      </c>
      <c r="Q99" s="4">
        <v>110</v>
      </c>
      <c r="R99" s="4">
        <v>0</v>
      </c>
      <c r="S99" s="4">
        <v>-68</v>
      </c>
      <c r="T99" s="4">
        <v>-148</v>
      </c>
      <c r="U99" s="4">
        <v>-62</v>
      </c>
      <c r="V99" s="4">
        <v>-91</v>
      </c>
      <c r="W99">
        <f>SUM(C99:V99)</f>
        <v>-2538</v>
      </c>
      <c r="X99">
        <f>SUM(W99/10)</f>
        <v>-253.8</v>
      </c>
    </row>
    <row r="100" spans="1:24" x14ac:dyDescent="0.25">
      <c r="B100" s="3" t="s">
        <v>79</v>
      </c>
      <c r="C100" s="4">
        <v>-225</v>
      </c>
      <c r="D100" s="4">
        <v>-281</v>
      </c>
      <c r="E100" s="4">
        <v>-82</v>
      </c>
      <c r="F100" s="4">
        <v>-164</v>
      </c>
      <c r="G100" s="4">
        <v>-207</v>
      </c>
      <c r="H100" s="4">
        <v>-174</v>
      </c>
      <c r="I100" s="4">
        <v>-217</v>
      </c>
      <c r="J100" s="4">
        <v>-180</v>
      </c>
      <c r="K100" s="4">
        <v>-138</v>
      </c>
      <c r="L100" s="4">
        <v>-232</v>
      </c>
      <c r="M100" s="4">
        <v>-144</v>
      </c>
      <c r="N100" s="4">
        <v>-162</v>
      </c>
      <c r="O100" s="4">
        <v>-14</v>
      </c>
      <c r="P100" s="4">
        <v>-92</v>
      </c>
      <c r="Q100" s="4">
        <v>-11</v>
      </c>
      <c r="R100" s="4">
        <v>35</v>
      </c>
      <c r="S100" s="4">
        <v>-60</v>
      </c>
      <c r="T100" s="4">
        <v>-91</v>
      </c>
      <c r="U100" s="4">
        <v>-76</v>
      </c>
      <c r="V100" s="4">
        <v>-114</v>
      </c>
      <c r="W100">
        <f>SUM(C100:V100)</f>
        <v>-2629</v>
      </c>
      <c r="X100">
        <f>SUM(W100/10)</f>
        <v>-262.89999999999998</v>
      </c>
    </row>
    <row r="101" spans="1:24" x14ac:dyDescent="0.25">
      <c r="B101" s="3" t="s">
        <v>43</v>
      </c>
      <c r="C101" s="4">
        <v>-188</v>
      </c>
      <c r="D101" s="4">
        <v>-221</v>
      </c>
      <c r="E101" s="4">
        <v>-163</v>
      </c>
      <c r="F101" s="4">
        <v>-189</v>
      </c>
      <c r="G101" s="4">
        <v>-267</v>
      </c>
      <c r="H101" s="4">
        <v>-232</v>
      </c>
      <c r="I101" s="4">
        <v>-251</v>
      </c>
      <c r="J101" s="4">
        <v>-337</v>
      </c>
      <c r="K101" s="4">
        <v>-263</v>
      </c>
      <c r="L101" s="4">
        <v>-237</v>
      </c>
      <c r="M101" s="4">
        <v>-149</v>
      </c>
      <c r="N101" s="4">
        <v>-238</v>
      </c>
      <c r="O101" s="4">
        <v>-29</v>
      </c>
      <c r="P101" s="4">
        <v>-43</v>
      </c>
      <c r="Q101" s="4">
        <v>-35</v>
      </c>
      <c r="R101" s="4">
        <v>-26</v>
      </c>
      <c r="S101" s="4">
        <v>-30</v>
      </c>
      <c r="T101" s="4">
        <v>-33</v>
      </c>
      <c r="U101" s="4">
        <v>-30</v>
      </c>
      <c r="V101" s="4">
        <v>-30</v>
      </c>
      <c r="W101">
        <f>SUM(C101:V101)</f>
        <v>-2991</v>
      </c>
      <c r="X101">
        <f>SUM(W101/10)</f>
        <v>-299.10000000000002</v>
      </c>
    </row>
    <row r="102" spans="1:24" x14ac:dyDescent="0.25">
      <c r="B102" s="3" t="s">
        <v>54</v>
      </c>
      <c r="C102" s="4">
        <v>-377</v>
      </c>
      <c r="D102" s="4">
        <v>-396</v>
      </c>
      <c r="E102" s="4">
        <v>-452</v>
      </c>
      <c r="F102" s="4">
        <v>-421</v>
      </c>
      <c r="G102" s="4">
        <v>-484</v>
      </c>
      <c r="H102" s="4">
        <v>-386</v>
      </c>
      <c r="I102" s="4">
        <v>-414</v>
      </c>
      <c r="J102" s="4">
        <v>-391</v>
      </c>
      <c r="K102" s="4">
        <v>-360</v>
      </c>
      <c r="L102" s="4">
        <v>-548</v>
      </c>
      <c r="M102" s="4">
        <v>-199</v>
      </c>
      <c r="N102" s="4">
        <v>-305</v>
      </c>
      <c r="O102" s="4">
        <v>-172</v>
      </c>
      <c r="P102" s="4">
        <v>-214</v>
      </c>
      <c r="Q102" s="4">
        <v>-165</v>
      </c>
      <c r="R102" s="4">
        <v>-188</v>
      </c>
      <c r="S102" s="4">
        <v>-97</v>
      </c>
      <c r="T102" s="4">
        <v>-206</v>
      </c>
      <c r="U102" s="4">
        <v>-194</v>
      </c>
      <c r="V102" s="4">
        <v>-173</v>
      </c>
      <c r="W102">
        <f>SUM(C102:V102)</f>
        <v>-6142</v>
      </c>
      <c r="X102">
        <f>SUM(W102/10)</f>
        <v>-614.20000000000005</v>
      </c>
    </row>
    <row r="103" spans="1:24" x14ac:dyDescent="0.25">
      <c r="C103" s="3" t="s">
        <v>12</v>
      </c>
      <c r="D103" s="3" t="s">
        <v>13</v>
      </c>
      <c r="E103" s="3" t="s">
        <v>12</v>
      </c>
      <c r="F103" s="3" t="s">
        <v>13</v>
      </c>
      <c r="G103" s="3" t="s">
        <v>12</v>
      </c>
      <c r="H103" s="3" t="s">
        <v>13</v>
      </c>
      <c r="I103" s="3" t="s">
        <v>12</v>
      </c>
      <c r="J103" s="3" t="s">
        <v>13</v>
      </c>
      <c r="K103" s="3" t="s">
        <v>12</v>
      </c>
      <c r="L103" s="3" t="s">
        <v>13</v>
      </c>
      <c r="M103" s="3" t="s">
        <v>12</v>
      </c>
      <c r="N103" s="3" t="s">
        <v>13</v>
      </c>
      <c r="O103" s="3" t="s">
        <v>12</v>
      </c>
      <c r="P103" s="3" t="s">
        <v>13</v>
      </c>
      <c r="Q103" s="3" t="s">
        <v>12</v>
      </c>
      <c r="R103" s="3" t="s">
        <v>13</v>
      </c>
      <c r="S103" s="3" t="s">
        <v>12</v>
      </c>
      <c r="T103" s="3" t="s">
        <v>13</v>
      </c>
      <c r="U103" s="3" t="s">
        <v>12</v>
      </c>
      <c r="V103" s="3" t="s">
        <v>13</v>
      </c>
    </row>
    <row r="105" spans="1:24" ht="90" x14ac:dyDescent="0.25">
      <c r="A105" s="5" t="s">
        <v>114</v>
      </c>
    </row>
  </sheetData>
  <autoFilter ref="A3:X3" xr:uid="{16FB2B61-8798-4218-9726-54CDE2D9FD5C}">
    <sortState ref="A4:X103">
      <sortCondition descending="1" ref="X3"/>
    </sortState>
  </autoFilter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BEV107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Mikkel Milsgaard</dc:creator>
  <cp:lastModifiedBy>Mikkel Milsgaard</cp:lastModifiedBy>
  <dcterms:created xsi:type="dcterms:W3CDTF">2019-09-19T12:03:44Z</dcterms:created>
  <dcterms:modified xsi:type="dcterms:W3CDTF">2019-09-19T12:34:04Z</dcterms:modified>
</cp:coreProperties>
</file>